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kota-jg003\文化スポーツ課\02 スポーツグループ\65 アジア競技大会\R08\◎チケット配布について\"/>
    </mc:Choice>
  </mc:AlternateContent>
  <xr:revisionPtr revIDLastSave="0" documentId="13_ncr:1_{AF34D500-957B-4CCF-B634-A0A7D6DFC945}" xr6:coauthVersionLast="47" xr6:coauthVersionMax="47" xr10:uidLastSave="{00000000-0000-0000-0000-000000000000}"/>
  <bookViews>
    <workbookView xWindow="2580" yWindow="492" windowWidth="12060" windowHeight="11580" xr2:uid="{02077A39-ABF8-49B1-B85F-668BE9DF6D89}"/>
  </bookViews>
  <sheets>
    <sheet name="配布枚数" sheetId="2" r:id="rId1"/>
    <sheet name="祝日" sheetId="3" r:id="rId2"/>
  </sheets>
  <definedNames>
    <definedName name="_xlnm._FilterDatabase" localSheetId="0" hidden="1">配布枚数!$A$5:$G$6</definedName>
    <definedName name="_xlnm.Print_Area" localSheetId="0">配布枚数!$B$1:$G$78</definedName>
    <definedName name="_xlnm.Print_Titles" localSheetId="0">配布枚数!$1:$6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</calcChain>
</file>

<file path=xl/sharedStrings.xml><?xml version="1.0" encoding="utf-8"?>
<sst xmlns="http://schemas.openxmlformats.org/spreadsheetml/2006/main" count="28" uniqueCount="26">
  <si>
    <t>水球</t>
    <rPh sb="0" eb="2">
      <t>スイキュウ</t>
    </rPh>
    <phoneticPr fontId="1"/>
  </si>
  <si>
    <t>陸上競技</t>
    <rPh sb="0" eb="2">
      <t>リクジョウ</t>
    </rPh>
    <rPh sb="2" eb="4">
      <t>キョウギ</t>
    </rPh>
    <phoneticPr fontId="1"/>
  </si>
  <si>
    <t>柔道</t>
    <rPh sb="0" eb="2">
      <t>ジュウドウ</t>
    </rPh>
    <phoneticPr fontId="1"/>
  </si>
  <si>
    <t>サッカー</t>
    <phoneticPr fontId="1"/>
  </si>
  <si>
    <t>ボッチャ</t>
    <phoneticPr fontId="1"/>
  </si>
  <si>
    <t>野球</t>
    <rPh sb="0" eb="2">
      <t>ヤキュウ</t>
    </rPh>
    <phoneticPr fontId="1"/>
  </si>
  <si>
    <t>日程</t>
    <rPh sb="0" eb="2">
      <t>ニッテイ</t>
    </rPh>
    <phoneticPr fontId="1"/>
  </si>
  <si>
    <t>時間</t>
    <rPh sb="0" eb="2">
      <t>ジカン</t>
    </rPh>
    <phoneticPr fontId="1"/>
  </si>
  <si>
    <t>場所</t>
    <rPh sb="0" eb="2">
      <t>バショ</t>
    </rPh>
    <phoneticPr fontId="1"/>
  </si>
  <si>
    <t>種目</t>
    <rPh sb="0" eb="2">
      <t>シュモク</t>
    </rPh>
    <phoneticPr fontId="1"/>
  </si>
  <si>
    <t>名古屋市
港サッカー場</t>
    <rPh sb="0" eb="4">
      <t>ナゴヤシ</t>
    </rPh>
    <rPh sb="5" eb="6">
      <t>ミナト</t>
    </rPh>
    <rPh sb="10" eb="11">
      <t>ジョウ</t>
    </rPh>
    <phoneticPr fontId="1"/>
  </si>
  <si>
    <t>名古屋市
瑞穂公園
ラグビー場</t>
    <rPh sb="0" eb="3">
      <t>ナゴヤ</t>
    </rPh>
    <rPh sb="3" eb="4">
      <t>シ</t>
    </rPh>
    <rPh sb="5" eb="9">
      <t>ミズホコウエン</t>
    </rPh>
    <rPh sb="14" eb="15">
      <t>ジョウ</t>
    </rPh>
    <phoneticPr fontId="1"/>
  </si>
  <si>
    <t>名古屋市
総合体育館</t>
    <rPh sb="0" eb="3">
      <t>ナゴヤ</t>
    </rPh>
    <rPh sb="3" eb="4">
      <t>シ</t>
    </rPh>
    <rPh sb="5" eb="7">
      <t>ソウゴウ</t>
    </rPh>
    <rPh sb="7" eb="10">
      <t>タイイクカン</t>
    </rPh>
    <phoneticPr fontId="1"/>
  </si>
  <si>
    <t>岡崎中央
総合公園
野球場</t>
    <rPh sb="0" eb="2">
      <t>オカザキ</t>
    </rPh>
    <rPh sb="2" eb="4">
      <t>チュウオウ</t>
    </rPh>
    <rPh sb="5" eb="7">
      <t>ソウゴウ</t>
    </rPh>
    <rPh sb="7" eb="9">
      <t>コウエン</t>
    </rPh>
    <rPh sb="10" eb="13">
      <t>ヤキュウジョウ</t>
    </rPh>
    <phoneticPr fontId="1"/>
  </si>
  <si>
    <t>名古屋市
総合体育館</t>
    <rPh sb="0" eb="4">
      <t>ナゴヤシ</t>
    </rPh>
    <rPh sb="5" eb="10">
      <t>ソウゴウタイイクカン</t>
    </rPh>
    <phoneticPr fontId="1"/>
  </si>
  <si>
    <t>パラ
陸上競技</t>
    <rPh sb="3" eb="7">
      <t>リクジョウキョウギ</t>
    </rPh>
    <phoneticPr fontId="1"/>
  </si>
  <si>
    <t>バスケット
ボール</t>
    <phoneticPr fontId="1"/>
  </si>
  <si>
    <t>車いす
バスケット
ボール</t>
    <rPh sb="0" eb="1">
      <t>クルマ</t>
    </rPh>
    <phoneticPr fontId="1"/>
  </si>
  <si>
    <t>名古屋市
瑞穂公園</t>
    <rPh sb="0" eb="4">
      <t>ナゴヤシ</t>
    </rPh>
    <rPh sb="5" eb="9">
      <t>ミズホコウエン</t>
    </rPh>
    <phoneticPr fontId="1"/>
  </si>
  <si>
    <t>愛知国際
アリーナ</t>
    <rPh sb="0" eb="4">
      <t>アイチコクサイ</t>
    </rPh>
    <phoneticPr fontId="1"/>
  </si>
  <si>
    <t>豊田
スタジアム</t>
    <rPh sb="0" eb="2">
      <t>トヨタ</t>
    </rPh>
    <phoneticPr fontId="1"/>
  </si>
  <si>
    <t>配布枚数</t>
    <rPh sb="0" eb="4">
      <t>ハイフマイスウ</t>
    </rPh>
    <phoneticPr fontId="1"/>
  </si>
  <si>
    <t>祝日</t>
    <rPh sb="0" eb="2">
      <t>シュクジツ</t>
    </rPh>
    <phoneticPr fontId="1"/>
  </si>
  <si>
    <t>愛知国際
アリーナ</t>
    <phoneticPr fontId="1"/>
  </si>
  <si>
    <r>
      <t xml:space="preserve">1800
</t>
    </r>
    <r>
      <rPr>
        <sz val="16"/>
        <color theme="1"/>
        <rFont val="BIZ UDPゴシック"/>
        <family val="3"/>
        <charset val="128"/>
      </rPr>
      <t>※うち1500枚は
高校生以下対象</t>
    </r>
    <rPh sb="12" eb="13">
      <t>マイ</t>
    </rPh>
    <rPh sb="15" eb="18">
      <t>コウコウセイ</t>
    </rPh>
    <rPh sb="18" eb="20">
      <t>イカ</t>
    </rPh>
    <rPh sb="20" eb="22">
      <t>タイショウ</t>
    </rPh>
    <phoneticPr fontId="1"/>
  </si>
  <si>
    <t>チケット配布種目</t>
    <rPh sb="4" eb="8">
      <t>ハイフシュモク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</si>
</sst>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4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56" fontId="3" fillId="0" borderId="0" xfId="0" applyNumberFormat="1" applyFont="1">
      <alignment vertical="center"/>
    </xf>
    <xf numFmtId="20" fontId="3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20" fontId="6" fillId="0" borderId="1" xfId="0" applyNumberFormat="1" applyFont="1" applyBorder="1">
      <alignment vertical="center"/>
    </xf>
    <xf numFmtId="56" fontId="6" fillId="0" borderId="1" xfId="0" applyNumberFormat="1" applyFont="1" applyFill="1" applyBorder="1">
      <alignment vertical="center"/>
    </xf>
    <xf numFmtId="56" fontId="0" fillId="0" borderId="0" xfId="0" applyNumberFormat="1">
      <alignment vertical="center"/>
    </xf>
    <xf numFmtId="56" fontId="6" fillId="0" borderId="1" xfId="0" applyNumberFormat="1" applyFont="1" applyFill="1" applyBorder="1" applyAlignment="1">
      <alignment horizontal="center" vertical="center"/>
    </xf>
    <xf numFmtId="56" fontId="6" fillId="0" borderId="5" xfId="0" applyNumberFormat="1" applyFont="1" applyFill="1" applyBorder="1">
      <alignment vertical="center"/>
    </xf>
    <xf numFmtId="56" fontId="6" fillId="0" borderId="5" xfId="0" applyNumberFormat="1" applyFont="1" applyFill="1" applyBorder="1" applyAlignment="1">
      <alignment horizontal="center" vertical="center"/>
    </xf>
    <xf numFmtId="20" fontId="6" fillId="0" borderId="5" xfId="0" applyNumberFormat="1" applyFont="1" applyBorder="1">
      <alignment vertical="center"/>
    </xf>
    <xf numFmtId="0" fontId="6" fillId="0" borderId="6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56" fontId="6" fillId="0" borderId="10" xfId="0" applyNumberFormat="1" applyFont="1" applyFill="1" applyBorder="1">
      <alignment vertical="center"/>
    </xf>
    <xf numFmtId="56" fontId="6" fillId="0" borderId="10" xfId="0" applyNumberFormat="1" applyFont="1" applyFill="1" applyBorder="1" applyAlignment="1">
      <alignment horizontal="center" vertical="center"/>
    </xf>
    <xf numFmtId="20" fontId="6" fillId="0" borderId="10" xfId="0" applyNumberFormat="1" applyFont="1" applyBorder="1">
      <alignment vertical="center"/>
    </xf>
    <xf numFmtId="0" fontId="6" fillId="0" borderId="11" xfId="0" applyFont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3">
    <dxf>
      <fill>
        <patternFill>
          <bgColor rgb="FFFFD5D5"/>
        </patternFill>
      </fill>
    </dxf>
    <dxf>
      <fill>
        <patternFill>
          <bgColor rgb="FFE5F5FB"/>
        </patternFill>
      </fill>
    </dxf>
    <dxf>
      <fill>
        <patternFill>
          <bgColor rgb="FFFFD5D5"/>
        </patternFill>
      </fill>
    </dxf>
  </dxfs>
  <tableStyles count="0" defaultTableStyle="TableStyleMedium2" defaultPivotStyle="PivotStyleLight16"/>
  <colors>
    <mruColors>
      <color rgb="FFE5F5FB"/>
      <color rgb="FFFFD5D5"/>
      <color rgb="FFFFFFFF"/>
      <color rgb="FFEFF9FF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063F-A5D3-4F8A-8524-FD9143BFB7C7}">
  <sheetPr>
    <pageSetUpPr fitToPage="1"/>
  </sheetPr>
  <dimension ref="A1:G80"/>
  <sheetViews>
    <sheetView tabSelected="1" view="pageBreakPreview" zoomScale="60" zoomScaleNormal="105" workbookViewId="0">
      <selection activeCell="E67" sqref="E67"/>
    </sheetView>
  </sheetViews>
  <sheetFormatPr defaultRowHeight="18" x14ac:dyDescent="0.45"/>
  <cols>
    <col min="2" max="3" width="20.69921875" customWidth="1"/>
    <col min="4" max="4" width="18.8984375" customWidth="1"/>
    <col min="5" max="5" width="6.8984375" customWidth="1"/>
    <col min="6" max="6" width="16.8984375" customWidth="1"/>
    <col min="7" max="7" width="32.8984375" customWidth="1"/>
  </cols>
  <sheetData>
    <row r="1" spans="2:7" ht="25.8" customHeight="1" thickBot="1" x14ac:dyDescent="0.5"/>
    <row r="2" spans="2:7" ht="24.6" customHeight="1" thickTop="1" x14ac:dyDescent="0.45">
      <c r="B2" s="34" t="s">
        <v>25</v>
      </c>
      <c r="C2" s="35"/>
      <c r="D2" s="35"/>
      <c r="E2" s="35"/>
      <c r="F2" s="35"/>
      <c r="G2" s="36"/>
    </row>
    <row r="3" spans="2:7" ht="24.6" customHeight="1" x14ac:dyDescent="0.45">
      <c r="B3" s="37"/>
      <c r="C3" s="38"/>
      <c r="D3" s="38"/>
      <c r="E3" s="38"/>
      <c r="F3" s="38"/>
      <c r="G3" s="39"/>
    </row>
    <row r="4" spans="2:7" ht="35.4" customHeight="1" thickBot="1" x14ac:dyDescent="0.5">
      <c r="B4" s="40"/>
      <c r="C4" s="41"/>
      <c r="D4" s="41"/>
      <c r="E4" s="41"/>
      <c r="F4" s="41"/>
      <c r="G4" s="42"/>
    </row>
    <row r="5" spans="2:7" ht="40.049999999999997" customHeight="1" thickTop="1" x14ac:dyDescent="0.45">
      <c r="B5" s="43" t="s">
        <v>8</v>
      </c>
      <c r="C5" s="43" t="s">
        <v>9</v>
      </c>
      <c r="D5" s="43" t="s">
        <v>6</v>
      </c>
      <c r="E5" s="43"/>
      <c r="F5" s="43" t="s">
        <v>7</v>
      </c>
      <c r="G5" s="43" t="s">
        <v>21</v>
      </c>
    </row>
    <row r="6" spans="2:7" ht="40.049999999999997" customHeight="1" thickBot="1" x14ac:dyDescent="0.5">
      <c r="B6" s="44"/>
      <c r="C6" s="44"/>
      <c r="D6" s="44"/>
      <c r="E6" s="44"/>
      <c r="F6" s="44"/>
      <c r="G6" s="44"/>
    </row>
    <row r="7" spans="2:7" ht="30" customHeight="1" thickTop="1" x14ac:dyDescent="0.45">
      <c r="B7" s="49" t="s">
        <v>14</v>
      </c>
      <c r="C7" s="50" t="s">
        <v>0</v>
      </c>
      <c r="D7" s="9">
        <v>46286</v>
      </c>
      <c r="E7" s="10" t="str">
        <f>TEXT(D7,"aaa")</f>
        <v>月</v>
      </c>
      <c r="F7" s="11">
        <v>0.60416666666666663</v>
      </c>
      <c r="G7" s="12">
        <v>2</v>
      </c>
    </row>
    <row r="8" spans="2:7" ht="30" customHeight="1" x14ac:dyDescent="0.45">
      <c r="B8" s="47"/>
      <c r="C8" s="45"/>
      <c r="D8" s="6">
        <v>46287</v>
      </c>
      <c r="E8" s="8" t="str">
        <f t="shared" ref="E8:E58" si="0">TEXT(D8,"aaa")</f>
        <v>火</v>
      </c>
      <c r="F8" s="5">
        <v>0.60416666666666696</v>
      </c>
      <c r="G8" s="13">
        <v>2</v>
      </c>
    </row>
    <row r="9" spans="2:7" ht="30" customHeight="1" x14ac:dyDescent="0.45">
      <c r="B9" s="47"/>
      <c r="C9" s="45"/>
      <c r="D9" s="6">
        <v>46288</v>
      </c>
      <c r="E9" s="8" t="str">
        <f t="shared" si="0"/>
        <v>水</v>
      </c>
      <c r="F9" s="5">
        <v>0.60416666666666696</v>
      </c>
      <c r="G9" s="13">
        <v>2</v>
      </c>
    </row>
    <row r="10" spans="2:7" ht="30" customHeight="1" x14ac:dyDescent="0.45">
      <c r="B10" s="47"/>
      <c r="C10" s="45"/>
      <c r="D10" s="6">
        <v>46289</v>
      </c>
      <c r="E10" s="8" t="str">
        <f t="shared" si="0"/>
        <v>木</v>
      </c>
      <c r="F10" s="5">
        <v>0.65625</v>
      </c>
      <c r="G10" s="13">
        <v>2</v>
      </c>
    </row>
    <row r="11" spans="2:7" ht="30" customHeight="1" x14ac:dyDescent="0.45">
      <c r="B11" s="47"/>
      <c r="C11" s="45"/>
      <c r="D11" s="6">
        <v>46291</v>
      </c>
      <c r="E11" s="8" t="str">
        <f t="shared" si="0"/>
        <v>土</v>
      </c>
      <c r="F11" s="5">
        <v>0.59375</v>
      </c>
      <c r="G11" s="13">
        <v>2</v>
      </c>
    </row>
    <row r="12" spans="2:7" ht="30" customHeight="1" x14ac:dyDescent="0.45">
      <c r="B12" s="47"/>
      <c r="C12" s="45"/>
      <c r="D12" s="6">
        <v>46292</v>
      </c>
      <c r="E12" s="8" t="str">
        <f t="shared" si="0"/>
        <v>日</v>
      </c>
      <c r="F12" s="5">
        <v>0.59375</v>
      </c>
      <c r="G12" s="13">
        <v>2</v>
      </c>
    </row>
    <row r="13" spans="2:7" ht="30" customHeight="1" x14ac:dyDescent="0.45">
      <c r="B13" s="47"/>
      <c r="C13" s="45"/>
      <c r="D13" s="6">
        <v>46293</v>
      </c>
      <c r="E13" s="8" t="str">
        <f t="shared" si="0"/>
        <v>月</v>
      </c>
      <c r="F13" s="5">
        <v>0.59375</v>
      </c>
      <c r="G13" s="13">
        <v>2</v>
      </c>
    </row>
    <row r="14" spans="2:7" ht="30" customHeight="1" x14ac:dyDescent="0.45">
      <c r="B14" s="47"/>
      <c r="C14" s="45"/>
      <c r="D14" s="6">
        <v>46294</v>
      </c>
      <c r="E14" s="8" t="str">
        <f t="shared" si="0"/>
        <v>火</v>
      </c>
      <c r="F14" s="5">
        <v>0.59375</v>
      </c>
      <c r="G14" s="13">
        <v>2</v>
      </c>
    </row>
    <row r="15" spans="2:7" ht="30" customHeight="1" x14ac:dyDescent="0.45">
      <c r="B15" s="47"/>
      <c r="C15" s="45"/>
      <c r="D15" s="6">
        <v>46295</v>
      </c>
      <c r="E15" s="8" t="str">
        <f t="shared" si="0"/>
        <v>水</v>
      </c>
      <c r="F15" s="5">
        <v>0.59375</v>
      </c>
      <c r="G15" s="13">
        <v>2</v>
      </c>
    </row>
    <row r="16" spans="2:7" ht="30" customHeight="1" x14ac:dyDescent="0.45">
      <c r="B16" s="47"/>
      <c r="C16" s="45"/>
      <c r="D16" s="6">
        <v>46297</v>
      </c>
      <c r="E16" s="8" t="str">
        <f t="shared" si="0"/>
        <v>金</v>
      </c>
      <c r="F16" s="5">
        <v>0.59375</v>
      </c>
      <c r="G16" s="13">
        <v>2</v>
      </c>
    </row>
    <row r="17" spans="2:7" ht="30" customHeight="1" x14ac:dyDescent="0.45">
      <c r="B17" s="47"/>
      <c r="C17" s="45"/>
      <c r="D17" s="6">
        <v>46298</v>
      </c>
      <c r="E17" s="8" t="str">
        <f t="shared" si="0"/>
        <v>土</v>
      </c>
      <c r="F17" s="5">
        <v>0.59375</v>
      </c>
      <c r="G17" s="13">
        <v>1</v>
      </c>
    </row>
    <row r="18" spans="2:7" ht="30" customHeight="1" x14ac:dyDescent="0.45">
      <c r="B18" s="47" t="s">
        <v>18</v>
      </c>
      <c r="C18" s="45" t="s">
        <v>1</v>
      </c>
      <c r="D18" s="6">
        <v>46289</v>
      </c>
      <c r="E18" s="8" t="str">
        <f t="shared" si="0"/>
        <v>木</v>
      </c>
      <c r="F18" s="5">
        <v>0.70138888888888884</v>
      </c>
      <c r="G18" s="13">
        <v>30</v>
      </c>
    </row>
    <row r="19" spans="2:7" ht="30" customHeight="1" x14ac:dyDescent="0.45">
      <c r="B19" s="48"/>
      <c r="C19" s="45"/>
      <c r="D19" s="6">
        <v>46290</v>
      </c>
      <c r="E19" s="8" t="str">
        <f t="shared" si="0"/>
        <v>金</v>
      </c>
      <c r="F19" s="5">
        <v>0.41666666666666669</v>
      </c>
      <c r="G19" s="13">
        <v>27</v>
      </c>
    </row>
    <row r="20" spans="2:7" ht="30" customHeight="1" x14ac:dyDescent="0.45">
      <c r="B20" s="48"/>
      <c r="C20" s="45"/>
      <c r="D20" s="6">
        <v>46290</v>
      </c>
      <c r="E20" s="8" t="str">
        <f t="shared" si="0"/>
        <v>金</v>
      </c>
      <c r="F20" s="5">
        <v>0.73611111111111116</v>
      </c>
      <c r="G20" s="13">
        <v>19</v>
      </c>
    </row>
    <row r="21" spans="2:7" ht="30" customHeight="1" x14ac:dyDescent="0.45">
      <c r="B21" s="48"/>
      <c r="C21" s="45"/>
      <c r="D21" s="6">
        <v>46291</v>
      </c>
      <c r="E21" s="8" t="str">
        <f t="shared" si="0"/>
        <v>土</v>
      </c>
      <c r="F21" s="5">
        <v>0.3125</v>
      </c>
      <c r="G21" s="13">
        <v>38</v>
      </c>
    </row>
    <row r="22" spans="2:7" ht="30" customHeight="1" x14ac:dyDescent="0.45">
      <c r="B22" s="48"/>
      <c r="C22" s="45"/>
      <c r="D22" s="6">
        <v>46291</v>
      </c>
      <c r="E22" s="8" t="str">
        <f t="shared" si="0"/>
        <v>土</v>
      </c>
      <c r="F22" s="5">
        <v>0.70833333333333337</v>
      </c>
      <c r="G22" s="13">
        <v>29</v>
      </c>
    </row>
    <row r="23" spans="2:7" ht="30" customHeight="1" x14ac:dyDescent="0.45">
      <c r="B23" s="48"/>
      <c r="C23" s="45"/>
      <c r="D23" s="6">
        <v>46292</v>
      </c>
      <c r="E23" s="8" t="str">
        <f t="shared" si="0"/>
        <v>日</v>
      </c>
      <c r="F23" s="5">
        <v>0.75347222222222221</v>
      </c>
      <c r="G23" s="13">
        <v>19</v>
      </c>
    </row>
    <row r="24" spans="2:7" ht="30" customHeight="1" x14ac:dyDescent="0.45">
      <c r="B24" s="48"/>
      <c r="C24" s="45"/>
      <c r="D24" s="6">
        <v>46293</v>
      </c>
      <c r="E24" s="8" t="str">
        <f t="shared" si="0"/>
        <v>月</v>
      </c>
      <c r="F24" s="5">
        <v>0.75</v>
      </c>
      <c r="G24" s="13">
        <v>26</v>
      </c>
    </row>
    <row r="25" spans="2:7" ht="30" customHeight="1" x14ac:dyDescent="0.45">
      <c r="B25" s="48"/>
      <c r="C25" s="45"/>
      <c r="D25" s="6">
        <v>46294</v>
      </c>
      <c r="E25" s="8" t="str">
        <f t="shared" si="0"/>
        <v>火</v>
      </c>
      <c r="F25" s="5">
        <v>0.71875</v>
      </c>
      <c r="G25" s="13">
        <v>26</v>
      </c>
    </row>
    <row r="26" spans="2:7" ht="30" customHeight="1" x14ac:dyDescent="0.45">
      <c r="B26" s="48"/>
      <c r="C26" s="46" t="s">
        <v>15</v>
      </c>
      <c r="D26" s="6">
        <v>46314</v>
      </c>
      <c r="E26" s="8" t="str">
        <f t="shared" si="0"/>
        <v>月</v>
      </c>
      <c r="F26" s="5">
        <v>0.625</v>
      </c>
      <c r="G26" s="13">
        <v>42</v>
      </c>
    </row>
    <row r="27" spans="2:7" ht="30" customHeight="1" x14ac:dyDescent="0.45">
      <c r="B27" s="48"/>
      <c r="C27" s="45"/>
      <c r="D27" s="6">
        <v>46315</v>
      </c>
      <c r="E27" s="8" t="str">
        <f t="shared" si="0"/>
        <v>火</v>
      </c>
      <c r="F27" s="5">
        <v>0.375</v>
      </c>
      <c r="G27" s="13">
        <v>31</v>
      </c>
    </row>
    <row r="28" spans="2:7" ht="30" customHeight="1" x14ac:dyDescent="0.45">
      <c r="B28" s="48"/>
      <c r="C28" s="45"/>
      <c r="D28" s="6">
        <v>46315</v>
      </c>
      <c r="E28" s="8" t="str">
        <f t="shared" si="0"/>
        <v>火</v>
      </c>
      <c r="F28" s="5">
        <v>0.64583333333333337</v>
      </c>
      <c r="G28" s="13">
        <v>42</v>
      </c>
    </row>
    <row r="29" spans="2:7" ht="30" customHeight="1" x14ac:dyDescent="0.45">
      <c r="B29" s="48"/>
      <c r="C29" s="45"/>
      <c r="D29" s="6">
        <v>46316</v>
      </c>
      <c r="E29" s="8" t="str">
        <f t="shared" si="0"/>
        <v>水</v>
      </c>
      <c r="F29" s="5">
        <v>0.375</v>
      </c>
      <c r="G29" s="13">
        <v>31</v>
      </c>
    </row>
    <row r="30" spans="2:7" ht="30" customHeight="1" x14ac:dyDescent="0.45">
      <c r="B30" s="48"/>
      <c r="C30" s="45"/>
      <c r="D30" s="6">
        <v>46316</v>
      </c>
      <c r="E30" s="8" t="str">
        <f t="shared" si="0"/>
        <v>水</v>
      </c>
      <c r="F30" s="5">
        <v>0.64583333333333337</v>
      </c>
      <c r="G30" s="13">
        <v>42</v>
      </c>
    </row>
    <row r="31" spans="2:7" ht="30" customHeight="1" x14ac:dyDescent="0.45">
      <c r="B31" s="48"/>
      <c r="C31" s="45"/>
      <c r="D31" s="6">
        <v>46317</v>
      </c>
      <c r="E31" s="8" t="str">
        <f t="shared" si="0"/>
        <v>木</v>
      </c>
      <c r="F31" s="5">
        <v>0.375</v>
      </c>
      <c r="G31" s="13">
        <v>33</v>
      </c>
    </row>
    <row r="32" spans="2:7" ht="30" customHeight="1" x14ac:dyDescent="0.45">
      <c r="B32" s="48"/>
      <c r="C32" s="45"/>
      <c r="D32" s="6">
        <v>46317</v>
      </c>
      <c r="E32" s="8" t="str">
        <f t="shared" si="0"/>
        <v>木</v>
      </c>
      <c r="F32" s="5">
        <v>0.64583333333333337</v>
      </c>
      <c r="G32" s="13">
        <v>42</v>
      </c>
    </row>
    <row r="33" spans="2:7" ht="30" customHeight="1" x14ac:dyDescent="0.45">
      <c r="B33" s="48"/>
      <c r="C33" s="45"/>
      <c r="D33" s="6">
        <v>46318</v>
      </c>
      <c r="E33" s="8" t="str">
        <f t="shared" si="0"/>
        <v>金</v>
      </c>
      <c r="F33" s="5">
        <v>0.375</v>
      </c>
      <c r="G33" s="13">
        <v>34</v>
      </c>
    </row>
    <row r="34" spans="2:7" ht="30" customHeight="1" x14ac:dyDescent="0.45">
      <c r="B34" s="48"/>
      <c r="C34" s="45"/>
      <c r="D34" s="6">
        <v>46318</v>
      </c>
      <c r="E34" s="8" t="str">
        <f t="shared" si="0"/>
        <v>金</v>
      </c>
      <c r="F34" s="5">
        <v>0.64583333333333337</v>
      </c>
      <c r="G34" s="13">
        <v>36</v>
      </c>
    </row>
    <row r="35" spans="2:7" ht="30" customHeight="1" x14ac:dyDescent="0.45">
      <c r="B35" s="22" t="s">
        <v>19</v>
      </c>
      <c r="C35" s="46" t="s">
        <v>16</v>
      </c>
      <c r="D35" s="6">
        <v>46279</v>
      </c>
      <c r="E35" s="8" t="str">
        <f t="shared" si="0"/>
        <v>月</v>
      </c>
      <c r="F35" s="5">
        <v>0.41666666666666702</v>
      </c>
      <c r="G35" s="13">
        <v>3</v>
      </c>
    </row>
    <row r="36" spans="2:7" ht="30" customHeight="1" x14ac:dyDescent="0.45">
      <c r="B36" s="23"/>
      <c r="C36" s="46"/>
      <c r="D36" s="6">
        <v>46282</v>
      </c>
      <c r="E36" s="8" t="str">
        <f t="shared" si="0"/>
        <v>木</v>
      </c>
      <c r="F36" s="5">
        <v>0.41666666666666702</v>
      </c>
      <c r="G36" s="13">
        <v>3</v>
      </c>
    </row>
    <row r="37" spans="2:7" ht="30" customHeight="1" x14ac:dyDescent="0.45">
      <c r="B37" s="23"/>
      <c r="C37" s="46"/>
      <c r="D37" s="6">
        <v>46284</v>
      </c>
      <c r="E37" s="8" t="str">
        <f t="shared" si="0"/>
        <v>土</v>
      </c>
      <c r="F37" s="5">
        <v>0.375</v>
      </c>
      <c r="G37" s="13">
        <v>10</v>
      </c>
    </row>
    <row r="38" spans="2:7" ht="30" customHeight="1" x14ac:dyDescent="0.45">
      <c r="B38" s="23"/>
      <c r="C38" s="46"/>
      <c r="D38" s="6">
        <v>46286</v>
      </c>
      <c r="E38" s="8" t="str">
        <f t="shared" si="0"/>
        <v>月</v>
      </c>
      <c r="F38" s="5">
        <v>0.41666666666666669</v>
      </c>
      <c r="G38" s="13">
        <v>11</v>
      </c>
    </row>
    <row r="39" spans="2:7" ht="30" customHeight="1" x14ac:dyDescent="0.45">
      <c r="B39" s="23"/>
      <c r="C39" s="46"/>
      <c r="D39" s="6">
        <v>46287</v>
      </c>
      <c r="E39" s="8" t="str">
        <f t="shared" si="0"/>
        <v>火</v>
      </c>
      <c r="F39" s="5">
        <v>0.41666666666666669</v>
      </c>
      <c r="G39" s="13">
        <v>11</v>
      </c>
    </row>
    <row r="40" spans="2:7" ht="30" customHeight="1" x14ac:dyDescent="0.45">
      <c r="B40" s="23"/>
      <c r="C40" s="46"/>
      <c r="D40" s="6">
        <v>46289</v>
      </c>
      <c r="E40" s="8" t="str">
        <f t="shared" si="0"/>
        <v>木</v>
      </c>
      <c r="F40" s="5">
        <v>0.41666666666666669</v>
      </c>
      <c r="G40" s="13">
        <v>8</v>
      </c>
    </row>
    <row r="41" spans="2:7" ht="30" customHeight="1" x14ac:dyDescent="0.45">
      <c r="B41" s="23"/>
      <c r="C41" s="46"/>
      <c r="D41" s="6">
        <v>46290</v>
      </c>
      <c r="E41" s="8" t="str">
        <f t="shared" si="0"/>
        <v>金</v>
      </c>
      <c r="F41" s="5">
        <v>0.66666666666666663</v>
      </c>
      <c r="G41" s="13">
        <v>10</v>
      </c>
    </row>
    <row r="42" spans="2:7" ht="30" customHeight="1" x14ac:dyDescent="0.45">
      <c r="B42" s="23"/>
      <c r="C42" s="46" t="s">
        <v>17</v>
      </c>
      <c r="D42" s="6">
        <v>46311</v>
      </c>
      <c r="E42" s="8" t="str">
        <f t="shared" si="0"/>
        <v>金</v>
      </c>
      <c r="F42" s="5">
        <v>0.39583333333333331</v>
      </c>
      <c r="G42" s="13">
        <v>7</v>
      </c>
    </row>
    <row r="43" spans="2:7" ht="30" customHeight="1" x14ac:dyDescent="0.45">
      <c r="B43" s="23"/>
      <c r="C43" s="46"/>
      <c r="D43" s="6">
        <v>46312</v>
      </c>
      <c r="E43" s="8" t="str">
        <f t="shared" si="0"/>
        <v>土</v>
      </c>
      <c r="F43" s="5">
        <v>0.39583333333333331</v>
      </c>
      <c r="G43" s="13">
        <v>9</v>
      </c>
    </row>
    <row r="44" spans="2:7" ht="30" customHeight="1" x14ac:dyDescent="0.45">
      <c r="B44" s="23"/>
      <c r="C44" s="46"/>
      <c r="D44" s="6">
        <v>46314</v>
      </c>
      <c r="E44" s="8" t="str">
        <f t="shared" si="0"/>
        <v>月</v>
      </c>
      <c r="F44" s="5">
        <v>0.41666666666666669</v>
      </c>
      <c r="G44" s="13">
        <v>10</v>
      </c>
    </row>
    <row r="45" spans="2:7" ht="30" customHeight="1" x14ac:dyDescent="0.45">
      <c r="B45" s="23"/>
      <c r="C45" s="46"/>
      <c r="D45" s="6">
        <v>46315</v>
      </c>
      <c r="E45" s="8" t="str">
        <f t="shared" si="0"/>
        <v>火</v>
      </c>
      <c r="F45" s="5">
        <v>0.39583333333333331</v>
      </c>
      <c r="G45" s="13">
        <v>7</v>
      </c>
    </row>
    <row r="46" spans="2:7" ht="30" customHeight="1" x14ac:dyDescent="0.45">
      <c r="B46" s="23"/>
      <c r="C46" s="46"/>
      <c r="D46" s="6">
        <v>46316</v>
      </c>
      <c r="E46" s="8" t="str">
        <f t="shared" si="0"/>
        <v>水</v>
      </c>
      <c r="F46" s="5">
        <v>0.39583333333333331</v>
      </c>
      <c r="G46" s="13">
        <v>6</v>
      </c>
    </row>
    <row r="47" spans="2:7" ht="30" customHeight="1" x14ac:dyDescent="0.45">
      <c r="B47" s="23"/>
      <c r="C47" s="46"/>
      <c r="D47" s="6">
        <v>46317</v>
      </c>
      <c r="E47" s="8" t="str">
        <f t="shared" si="0"/>
        <v>木</v>
      </c>
      <c r="F47" s="5">
        <v>0.39583333333333331</v>
      </c>
      <c r="G47" s="13">
        <v>9</v>
      </c>
    </row>
    <row r="48" spans="2:7" ht="30" customHeight="1" x14ac:dyDescent="0.45">
      <c r="B48" s="23"/>
      <c r="C48" s="46"/>
      <c r="D48" s="6">
        <v>46317</v>
      </c>
      <c r="E48" s="8" t="str">
        <f t="shared" si="0"/>
        <v>木</v>
      </c>
      <c r="F48" s="5">
        <v>0.79166666666666663</v>
      </c>
      <c r="G48" s="13">
        <v>10</v>
      </c>
    </row>
    <row r="49" spans="2:7" ht="30" customHeight="1" x14ac:dyDescent="0.45">
      <c r="B49" s="23"/>
      <c r="C49" s="46"/>
      <c r="D49" s="6">
        <v>46318</v>
      </c>
      <c r="E49" s="8" t="str">
        <f t="shared" si="0"/>
        <v>金</v>
      </c>
      <c r="F49" s="5">
        <v>0.41666666666666669</v>
      </c>
      <c r="G49" s="13">
        <v>8</v>
      </c>
    </row>
    <row r="50" spans="2:7" ht="30" customHeight="1" x14ac:dyDescent="0.45">
      <c r="B50" s="24"/>
      <c r="C50" s="46"/>
      <c r="D50" s="6">
        <v>46318</v>
      </c>
      <c r="E50" s="8" t="str">
        <f t="shared" si="0"/>
        <v>金</v>
      </c>
      <c r="F50" s="5">
        <v>0.77083333333333337</v>
      </c>
      <c r="G50" s="13">
        <v>4</v>
      </c>
    </row>
    <row r="51" spans="2:7" ht="30" customHeight="1" x14ac:dyDescent="0.45">
      <c r="B51" s="22" t="s">
        <v>23</v>
      </c>
      <c r="C51" s="27" t="s">
        <v>2</v>
      </c>
      <c r="D51" s="6">
        <v>46295</v>
      </c>
      <c r="E51" s="8" t="str">
        <f t="shared" si="0"/>
        <v>水</v>
      </c>
      <c r="F51" s="5">
        <v>0.45833333333333331</v>
      </c>
      <c r="G51" s="14">
        <v>5</v>
      </c>
    </row>
    <row r="52" spans="2:7" ht="30" customHeight="1" x14ac:dyDescent="0.45">
      <c r="B52" s="23"/>
      <c r="C52" s="27"/>
      <c r="D52" s="6">
        <v>46295</v>
      </c>
      <c r="E52" s="8" t="str">
        <f t="shared" si="0"/>
        <v>水</v>
      </c>
      <c r="F52" s="5">
        <v>0.70833333333333337</v>
      </c>
      <c r="G52" s="14">
        <v>3</v>
      </c>
    </row>
    <row r="53" spans="2:7" ht="30" customHeight="1" x14ac:dyDescent="0.45">
      <c r="B53" s="23"/>
      <c r="C53" s="27"/>
      <c r="D53" s="6">
        <v>46296</v>
      </c>
      <c r="E53" s="8" t="str">
        <f t="shared" si="0"/>
        <v>木</v>
      </c>
      <c r="F53" s="5">
        <v>0.45833333333333331</v>
      </c>
      <c r="G53" s="14">
        <v>5</v>
      </c>
    </row>
    <row r="54" spans="2:7" ht="30" customHeight="1" x14ac:dyDescent="0.45">
      <c r="B54" s="23"/>
      <c r="C54" s="27"/>
      <c r="D54" s="6">
        <v>46296</v>
      </c>
      <c r="E54" s="8" t="str">
        <f t="shared" si="0"/>
        <v>木</v>
      </c>
      <c r="F54" s="5">
        <v>0.70833333333333337</v>
      </c>
      <c r="G54" s="14">
        <v>12</v>
      </c>
    </row>
    <row r="55" spans="2:7" ht="30" customHeight="1" x14ac:dyDescent="0.45">
      <c r="B55" s="23"/>
      <c r="C55" s="27"/>
      <c r="D55" s="6">
        <v>46297</v>
      </c>
      <c r="E55" s="8" t="str">
        <f t="shared" si="0"/>
        <v>金</v>
      </c>
      <c r="F55" s="5">
        <v>0.45833333333333331</v>
      </c>
      <c r="G55" s="14">
        <v>7</v>
      </c>
    </row>
    <row r="56" spans="2:7" ht="30" customHeight="1" x14ac:dyDescent="0.45">
      <c r="B56" s="23"/>
      <c r="C56" s="27"/>
      <c r="D56" s="6">
        <v>46297</v>
      </c>
      <c r="E56" s="8" t="str">
        <f t="shared" si="0"/>
        <v>金</v>
      </c>
      <c r="F56" s="5">
        <v>0.70833333333333337</v>
      </c>
      <c r="G56" s="14">
        <v>12</v>
      </c>
    </row>
    <row r="57" spans="2:7" ht="30" customHeight="1" x14ac:dyDescent="0.45">
      <c r="B57" s="24"/>
      <c r="C57" s="27"/>
      <c r="D57" s="6">
        <v>46298</v>
      </c>
      <c r="E57" s="8" t="str">
        <f t="shared" si="0"/>
        <v>土</v>
      </c>
      <c r="F57" s="5">
        <v>0.45833333333333331</v>
      </c>
      <c r="G57" s="15">
        <v>5</v>
      </c>
    </row>
    <row r="58" spans="2:7" ht="30" customHeight="1" x14ac:dyDescent="0.45">
      <c r="B58" s="31" t="s">
        <v>10</v>
      </c>
      <c r="C58" s="28" t="s">
        <v>3</v>
      </c>
      <c r="D58" s="6">
        <v>46280</v>
      </c>
      <c r="E58" s="8" t="str">
        <f t="shared" si="0"/>
        <v>火</v>
      </c>
      <c r="F58" s="5">
        <v>0.64583333333333337</v>
      </c>
      <c r="G58" s="15">
        <v>2</v>
      </c>
    </row>
    <row r="59" spans="2:7" ht="30" customHeight="1" x14ac:dyDescent="0.45">
      <c r="B59" s="32"/>
      <c r="C59" s="29"/>
      <c r="D59" s="6">
        <v>46283</v>
      </c>
      <c r="E59" s="8" t="str">
        <f t="shared" ref="E59:E77" si="1">TEXT(D59,"aaa")</f>
        <v>金</v>
      </c>
      <c r="F59" s="5">
        <v>0.64583333333333337</v>
      </c>
      <c r="G59" s="15">
        <v>4</v>
      </c>
    </row>
    <row r="60" spans="2:7" ht="30" customHeight="1" x14ac:dyDescent="0.45">
      <c r="B60" s="33"/>
      <c r="C60" s="30"/>
      <c r="D60" s="6">
        <v>46287</v>
      </c>
      <c r="E60" s="8" t="str">
        <f t="shared" si="1"/>
        <v>火</v>
      </c>
      <c r="F60" s="5">
        <v>0.58333333333333337</v>
      </c>
      <c r="G60" s="15">
        <v>4</v>
      </c>
    </row>
    <row r="61" spans="2:7" ht="30" customHeight="1" x14ac:dyDescent="0.45">
      <c r="B61" s="25" t="s">
        <v>11</v>
      </c>
      <c r="C61" s="27" t="s">
        <v>3</v>
      </c>
      <c r="D61" s="6">
        <v>46280</v>
      </c>
      <c r="E61" s="8" t="str">
        <f t="shared" si="1"/>
        <v>火</v>
      </c>
      <c r="F61" s="5">
        <v>0.60416666666666663</v>
      </c>
      <c r="G61" s="15">
        <v>7</v>
      </c>
    </row>
    <row r="62" spans="2:7" ht="30" customHeight="1" x14ac:dyDescent="0.45">
      <c r="B62" s="26"/>
      <c r="C62" s="27"/>
      <c r="D62" s="6">
        <v>46283</v>
      </c>
      <c r="E62" s="8" t="str">
        <f t="shared" si="1"/>
        <v>金</v>
      </c>
      <c r="F62" s="5">
        <v>0.60416666666666663</v>
      </c>
      <c r="G62" s="15">
        <v>9</v>
      </c>
    </row>
    <row r="63" spans="2:7" ht="30" customHeight="1" x14ac:dyDescent="0.45">
      <c r="B63" s="26"/>
      <c r="C63" s="27"/>
      <c r="D63" s="6">
        <v>46287</v>
      </c>
      <c r="E63" s="8" t="str">
        <f t="shared" si="1"/>
        <v>火</v>
      </c>
      <c r="F63" s="5">
        <v>0.58333333333333337</v>
      </c>
      <c r="G63" s="15">
        <v>6</v>
      </c>
    </row>
    <row r="64" spans="2:7" ht="30" customHeight="1" x14ac:dyDescent="0.45">
      <c r="B64" s="26"/>
      <c r="C64" s="27"/>
      <c r="D64" s="6">
        <v>46290</v>
      </c>
      <c r="E64" s="8" t="str">
        <f t="shared" si="1"/>
        <v>金</v>
      </c>
      <c r="F64" s="5">
        <v>0.58333333333333337</v>
      </c>
      <c r="G64" s="15">
        <v>4</v>
      </c>
    </row>
    <row r="65" spans="1:7" ht="30" customHeight="1" x14ac:dyDescent="0.45">
      <c r="B65" s="25" t="s">
        <v>12</v>
      </c>
      <c r="C65" s="27" t="s">
        <v>4</v>
      </c>
      <c r="D65" s="6">
        <v>46312</v>
      </c>
      <c r="E65" s="8" t="str">
        <f t="shared" si="1"/>
        <v>土</v>
      </c>
      <c r="F65" s="5">
        <v>0.39583333333333331</v>
      </c>
      <c r="G65" s="15">
        <v>4</v>
      </c>
    </row>
    <row r="66" spans="1:7" ht="30" customHeight="1" x14ac:dyDescent="0.45">
      <c r="B66" s="26"/>
      <c r="C66" s="27"/>
      <c r="D66" s="6">
        <v>46314</v>
      </c>
      <c r="E66" s="8" t="str">
        <f t="shared" si="1"/>
        <v>月</v>
      </c>
      <c r="F66" s="5">
        <v>0.39583333333333331</v>
      </c>
      <c r="G66" s="15">
        <v>2</v>
      </c>
    </row>
    <row r="67" spans="1:7" ht="30" customHeight="1" x14ac:dyDescent="0.45">
      <c r="B67" s="26"/>
      <c r="C67" s="27"/>
      <c r="D67" s="6">
        <v>46315</v>
      </c>
      <c r="E67" s="8" t="str">
        <f t="shared" si="1"/>
        <v>火</v>
      </c>
      <c r="F67" s="5">
        <v>0.39583333333333331</v>
      </c>
      <c r="G67" s="15">
        <v>3</v>
      </c>
    </row>
    <row r="68" spans="1:7" ht="30" customHeight="1" x14ac:dyDescent="0.45">
      <c r="B68" s="26"/>
      <c r="C68" s="27"/>
      <c r="D68" s="6">
        <v>46316</v>
      </c>
      <c r="E68" s="8" t="str">
        <f t="shared" si="1"/>
        <v>水</v>
      </c>
      <c r="F68" s="5">
        <v>0.39583333333333331</v>
      </c>
      <c r="G68" s="15">
        <v>3</v>
      </c>
    </row>
    <row r="69" spans="1:7" ht="30" customHeight="1" x14ac:dyDescent="0.45">
      <c r="B69" s="26"/>
      <c r="C69" s="27"/>
      <c r="D69" s="6">
        <v>46317</v>
      </c>
      <c r="E69" s="8" t="str">
        <f t="shared" si="1"/>
        <v>木</v>
      </c>
      <c r="F69" s="5">
        <v>0.39583333333333331</v>
      </c>
      <c r="G69" s="15">
        <v>4</v>
      </c>
    </row>
    <row r="70" spans="1:7" ht="30" customHeight="1" x14ac:dyDescent="0.45">
      <c r="B70" s="26"/>
      <c r="C70" s="27"/>
      <c r="D70" s="6">
        <v>46318</v>
      </c>
      <c r="E70" s="8" t="str">
        <f t="shared" si="1"/>
        <v>金</v>
      </c>
      <c r="F70" s="5">
        <v>0.39583333333333331</v>
      </c>
      <c r="G70" s="15">
        <v>4</v>
      </c>
    </row>
    <row r="71" spans="1:7" ht="30" customHeight="1" x14ac:dyDescent="0.45">
      <c r="B71" s="26"/>
      <c r="C71" s="27"/>
      <c r="D71" s="6">
        <v>46319</v>
      </c>
      <c r="E71" s="8" t="str">
        <f t="shared" si="1"/>
        <v>土</v>
      </c>
      <c r="F71" s="5">
        <v>0.39583333333333331</v>
      </c>
      <c r="G71" s="15">
        <v>2</v>
      </c>
    </row>
    <row r="72" spans="1:7" ht="30" customHeight="1" x14ac:dyDescent="0.45">
      <c r="B72" s="25" t="s">
        <v>20</v>
      </c>
      <c r="C72" s="27" t="s">
        <v>3</v>
      </c>
      <c r="D72" s="6">
        <v>46281</v>
      </c>
      <c r="E72" s="8" t="str">
        <f t="shared" si="1"/>
        <v>水</v>
      </c>
      <c r="F72" s="5">
        <v>0.66666666666666663</v>
      </c>
      <c r="G72" s="15">
        <v>133</v>
      </c>
    </row>
    <row r="73" spans="1:7" ht="30" customHeight="1" x14ac:dyDescent="0.45">
      <c r="B73" s="26"/>
      <c r="C73" s="27"/>
      <c r="D73" s="6">
        <v>46285</v>
      </c>
      <c r="E73" s="8" t="str">
        <f t="shared" si="1"/>
        <v>日</v>
      </c>
      <c r="F73" s="5">
        <v>0.66666666666666663</v>
      </c>
      <c r="G73" s="15">
        <v>121</v>
      </c>
    </row>
    <row r="74" spans="1:7" ht="30" customHeight="1" x14ac:dyDescent="0.45">
      <c r="B74" s="26"/>
      <c r="C74" s="27"/>
      <c r="D74" s="6">
        <v>46288</v>
      </c>
      <c r="E74" s="8" t="str">
        <f t="shared" si="1"/>
        <v>水</v>
      </c>
      <c r="F74" s="5">
        <v>0.60416666666666663</v>
      </c>
      <c r="G74" s="15">
        <v>128</v>
      </c>
    </row>
    <row r="75" spans="1:7" ht="30" customHeight="1" x14ac:dyDescent="0.45">
      <c r="A75" s="4"/>
      <c r="B75" s="26"/>
      <c r="C75" s="27"/>
      <c r="D75" s="6">
        <v>46291</v>
      </c>
      <c r="E75" s="8" t="str">
        <f t="shared" si="1"/>
        <v>土</v>
      </c>
      <c r="F75" s="5">
        <v>0.625</v>
      </c>
      <c r="G75" s="15">
        <v>119</v>
      </c>
    </row>
    <row r="76" spans="1:7" ht="30" customHeight="1" x14ac:dyDescent="0.45">
      <c r="A76" s="4"/>
      <c r="B76" s="26"/>
      <c r="C76" s="27"/>
      <c r="D76" s="6">
        <v>46298</v>
      </c>
      <c r="E76" s="8" t="str">
        <f t="shared" si="1"/>
        <v>土</v>
      </c>
      <c r="F76" s="5">
        <v>0.625</v>
      </c>
      <c r="G76" s="15">
        <v>54</v>
      </c>
    </row>
    <row r="77" spans="1:7" ht="106.2" customHeight="1" thickBot="1" x14ac:dyDescent="0.5">
      <c r="B77" s="16" t="s">
        <v>13</v>
      </c>
      <c r="C77" s="17" t="s">
        <v>5</v>
      </c>
      <c r="D77" s="18">
        <v>46291</v>
      </c>
      <c r="E77" s="19" t="str">
        <f t="shared" si="1"/>
        <v>土</v>
      </c>
      <c r="F77" s="20">
        <v>0.77083333333333337</v>
      </c>
      <c r="G77" s="21" t="s">
        <v>24</v>
      </c>
    </row>
    <row r="78" spans="1:7" ht="18.600000000000001" hidden="1" thickTop="1" x14ac:dyDescent="0.45">
      <c r="B78" s="1"/>
      <c r="C78" s="1"/>
      <c r="D78" s="2"/>
      <c r="E78" s="2"/>
      <c r="F78" s="3"/>
      <c r="G78" s="1"/>
    </row>
    <row r="79" spans="1:7" ht="18.600000000000001" thickTop="1" x14ac:dyDescent="0.45">
      <c r="B79" s="1"/>
      <c r="C79" s="1"/>
      <c r="D79" s="1"/>
      <c r="E79" s="1"/>
      <c r="F79" s="1"/>
      <c r="G79" s="1"/>
    </row>
    <row r="80" spans="1:7" ht="61.2" customHeight="1" x14ac:dyDescent="0.45">
      <c r="B80" s="1"/>
      <c r="C80" s="1"/>
      <c r="D80" s="1"/>
      <c r="E80" s="1"/>
      <c r="F80" s="1"/>
      <c r="G80" s="1"/>
    </row>
  </sheetData>
  <mergeCells count="24">
    <mergeCell ref="B2:G4"/>
    <mergeCell ref="C51:C57"/>
    <mergeCell ref="G5:G6"/>
    <mergeCell ref="C18:C25"/>
    <mergeCell ref="C26:C34"/>
    <mergeCell ref="F5:F6"/>
    <mergeCell ref="C5:C6"/>
    <mergeCell ref="B5:B6"/>
    <mergeCell ref="B18:B34"/>
    <mergeCell ref="C42:C50"/>
    <mergeCell ref="B7:B17"/>
    <mergeCell ref="C7:C17"/>
    <mergeCell ref="D5:E6"/>
    <mergeCell ref="C35:C41"/>
    <mergeCell ref="B35:B50"/>
    <mergeCell ref="B51:B57"/>
    <mergeCell ref="B72:B76"/>
    <mergeCell ref="C72:C76"/>
    <mergeCell ref="C61:C64"/>
    <mergeCell ref="B61:B64"/>
    <mergeCell ref="B65:B71"/>
    <mergeCell ref="C65:C71"/>
    <mergeCell ref="C58:C60"/>
    <mergeCell ref="B58:B60"/>
  </mergeCells>
  <phoneticPr fontId="1"/>
  <conditionalFormatting sqref="D7:E77">
    <cfRule type="expression" dxfId="2" priority="1">
      <formula>WEEKDAY($D7)=1</formula>
    </cfRule>
    <cfRule type="expression" dxfId="1" priority="2">
      <formula>WEEKDAY($D7)=7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27" fitToWidth="0" orientation="portrait" r:id="rId1"/>
  <rowBreaks count="1" manualBreakCount="1">
    <brk id="50" min="1" max="6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372C028-CBB5-4A07-9FBD-5374FAA2F50D}">
            <xm:f>COUNTIF(祝日!$B$4:$B$7,$D7)</xm:f>
            <x14:dxf>
              <fill>
                <patternFill>
                  <bgColor rgb="FFFFD5D5"/>
                </patternFill>
              </fill>
            </x14:dxf>
          </x14:cfRule>
          <xm:sqref>D7:E77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1335-862D-4F1C-8371-35FF99FF3807}">
  <dimension ref="B3:C7"/>
  <sheetViews>
    <sheetView workbookViewId="0">
      <selection activeCell="D9" sqref="D9"/>
    </sheetView>
  </sheetViews>
  <sheetFormatPr defaultRowHeight="18" x14ac:dyDescent="0.45"/>
  <cols>
    <col min="2" max="2" width="9" bestFit="1" customWidth="1"/>
  </cols>
  <sheetData>
    <row r="3" spans="2:3" x14ac:dyDescent="0.45">
      <c r="B3" s="51" t="s">
        <v>22</v>
      </c>
      <c r="C3" s="51"/>
    </row>
    <row r="4" spans="2:3" x14ac:dyDescent="0.45">
      <c r="B4" s="7">
        <v>46286</v>
      </c>
    </row>
    <row r="5" spans="2:3" x14ac:dyDescent="0.45">
      <c r="B5" s="7">
        <v>46287</v>
      </c>
    </row>
    <row r="6" spans="2:3" x14ac:dyDescent="0.45">
      <c r="B6" s="7">
        <v>46288</v>
      </c>
    </row>
    <row r="7" spans="2:3" x14ac:dyDescent="0.45">
      <c r="B7" s="7">
        <v>46307</v>
      </c>
    </row>
  </sheetData>
  <mergeCells count="1">
    <mergeCell ref="B3:C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配布枚数</vt:lpstr>
      <vt:lpstr>祝日</vt:lpstr>
      <vt:lpstr>配布枚数!Print_Area</vt:lpstr>
      <vt:lpstr>配布枚数!Print_Titles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2026-09-09T02:12:34Z</cp:lastPrinted>
  <dcterms:created xsi:type="dcterms:W3CDTF">2026-07-16T03:11:20Z</dcterms:created>
  <dcterms:modified xsi:type="dcterms:W3CDTF">2026-09-12T10:54:53Z</dcterms:modified>
</cp:coreProperties>
</file>