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tanabe_naruhito\Desktop\"/>
    </mc:Choice>
  </mc:AlternateContent>
  <xr:revisionPtr revIDLastSave="0" documentId="13_ncr:1_{C7C5D984-6F60-4F80-AA11-89F1DC4CF5F1}" xr6:coauthVersionLast="47" xr6:coauthVersionMax="47" xr10:uidLastSave="{00000000-0000-0000-0000-000000000000}"/>
  <bookViews>
    <workbookView xWindow="-120" yWindow="-120" windowWidth="29040" windowHeight="15720" xr2:uid="{ED5C5854-E98F-4651-ACAB-D04BD8A2766C}"/>
  </bookViews>
  <sheets>
    <sheet name="申込書" sheetId="8" r:id="rId1"/>
    <sheet name="申込書 (記載例)" sheetId="4" r:id="rId2"/>
    <sheet name="協定書（自動作成）" sheetId="2" state="hidden" r:id="rId3"/>
    <sheet name="協定書作成" sheetId="10" state="hidden" r:id="rId4"/>
    <sheet name="印刷設定" sheetId="9" state="hidden" r:id="rId5"/>
  </sheets>
  <definedNames>
    <definedName name="_xlnm.Print_Area" localSheetId="2">'協定書（自動作成）'!$A$1:$H$84</definedName>
    <definedName name="_xlnm.Print_Area" localSheetId="3">協定書作成!$A$1:$H$84</definedName>
    <definedName name="_xlnm.Print_Area" localSheetId="0">申込書!$A$1:$H$25</definedName>
    <definedName name="_xlnm.Print_Area" localSheetId="1">'申込書 (記載例)'!$A$1:$H$25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6" i="10" l="1"/>
  <c r="B75" i="10"/>
  <c r="A40" i="10"/>
  <c r="A39" i="10"/>
  <c r="A38" i="10"/>
  <c r="A37" i="10"/>
  <c r="A33" i="10"/>
  <c r="A31" i="10"/>
  <c r="A30" i="10"/>
  <c r="A29" i="10"/>
  <c r="A28" i="10"/>
  <c r="A27" i="10"/>
  <c r="A25" i="10"/>
  <c r="A17" i="10"/>
  <c r="A15" i="10"/>
  <c r="A4" i="10"/>
  <c r="A33" i="2"/>
  <c r="A17" i="2"/>
  <c r="A15" i="2"/>
  <c r="B76" i="2"/>
  <c r="B75" i="2"/>
  <c r="A40" i="2"/>
  <c r="A39" i="2"/>
  <c r="A38" i="2"/>
  <c r="A37" i="2"/>
  <c r="A28" i="2"/>
  <c r="A27" i="2"/>
  <c r="A25" i="2"/>
  <c r="A31" i="2"/>
  <c r="A30" i="2"/>
  <c r="A29" i="2"/>
  <c r="A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8" authorId="0" shapeId="0" xr:uid="{37E0C7B2-90CC-4265-A29C-72D4EB5969D1}">
      <text>
        <r>
          <rPr>
            <b/>
            <sz val="20"/>
            <color indexed="81"/>
            <rFont val="MS P ゴシック"/>
            <family val="3"/>
            <charset val="128"/>
          </rPr>
          <t>別シートの
「申込書（記載例）」を参考に、黄色いセルの部分を入力してください。</t>
        </r>
      </text>
    </comment>
  </commentList>
</comments>
</file>

<file path=xl/sharedStrings.xml><?xml version="1.0" encoding="utf-8"?>
<sst xmlns="http://schemas.openxmlformats.org/spreadsheetml/2006/main" count="148" uniqueCount="79">
  <si>
    <t>幸田町役場　環境経済部　環境課　環境保全グループ　宛</t>
    <rPh sb="0" eb="3">
      <t>コウタチョウ</t>
    </rPh>
    <rPh sb="3" eb="5">
      <t>ヤクバ</t>
    </rPh>
    <rPh sb="6" eb="11">
      <t>カンキョウケイザイブ</t>
    </rPh>
    <rPh sb="12" eb="15">
      <t>カンキョウカ</t>
    </rPh>
    <rPh sb="16" eb="20">
      <t>カンキョウホゼン</t>
    </rPh>
    <rPh sb="25" eb="26">
      <t>ア</t>
    </rPh>
    <phoneticPr fontId="1"/>
  </si>
  <si>
    <t>幸田町熱中症対策指定暑熱避難施設登録申込書</t>
    <rPh sb="0" eb="3">
      <t>コウタチョウ</t>
    </rPh>
    <rPh sb="3" eb="6">
      <t>ネッチュウショウ</t>
    </rPh>
    <rPh sb="6" eb="8">
      <t>タイサク</t>
    </rPh>
    <rPh sb="8" eb="12">
      <t>シテイショネツ</t>
    </rPh>
    <rPh sb="12" eb="16">
      <t>ヒナンシセツ</t>
    </rPh>
    <rPh sb="16" eb="18">
      <t>トウロク</t>
    </rPh>
    <rPh sb="18" eb="21">
      <t>モウシコミショ</t>
    </rPh>
    <phoneticPr fontId="1"/>
  </si>
  <si>
    <t>令和　　年　　月　　日</t>
    <rPh sb="0" eb="2">
      <t>レイワ</t>
    </rPh>
    <rPh sb="4" eb="5">
      <t>ネン</t>
    </rPh>
    <rPh sb="7" eb="8">
      <t>ツキ</t>
    </rPh>
    <rPh sb="10" eb="11">
      <t>ニチ</t>
    </rPh>
    <phoneticPr fontId="1"/>
  </si>
  <si>
    <t>代表者名</t>
    <rPh sb="0" eb="4">
      <t>ダイヒョウシャメイ</t>
    </rPh>
    <phoneticPr fontId="1"/>
  </si>
  <si>
    <t>役職名</t>
    <rPh sb="0" eb="3">
      <t>ヤクショクメイ</t>
    </rPh>
    <phoneticPr fontId="1"/>
  </si>
  <si>
    <t>氏名</t>
    <rPh sb="0" eb="2">
      <t>シメイ</t>
    </rPh>
    <phoneticPr fontId="1"/>
  </si>
  <si>
    <t>住所</t>
    <rPh sb="0" eb="2">
      <t>ジュウショ</t>
    </rPh>
    <phoneticPr fontId="1"/>
  </si>
  <si>
    <t>部課名</t>
    <rPh sb="0" eb="3">
      <t>ブカメイ</t>
    </rPh>
    <phoneticPr fontId="1"/>
  </si>
  <si>
    <t>電話番号</t>
    <rPh sb="0" eb="4">
      <t>デンワバンゴウ</t>
    </rPh>
    <phoneticPr fontId="1"/>
  </si>
  <si>
    <t>E-Mail
（必須）</t>
    <rPh sb="8" eb="10">
      <t>ヒッス</t>
    </rPh>
    <phoneticPr fontId="1"/>
  </si>
  <si>
    <t>FAX</t>
    <phoneticPr fontId="1"/>
  </si>
  <si>
    <t>受入可能
人数</t>
    <rPh sb="0" eb="2">
      <t>ウケイレ</t>
    </rPh>
    <rPh sb="2" eb="4">
      <t>カノウ</t>
    </rPh>
    <rPh sb="5" eb="7">
      <t>ニンズウ</t>
    </rPh>
    <phoneticPr fontId="1"/>
  </si>
  <si>
    <t>その他
記入欄</t>
    <rPh sb="2" eb="3">
      <t>タ</t>
    </rPh>
    <rPh sb="4" eb="7">
      <t>キニュウラン</t>
    </rPh>
    <phoneticPr fontId="1"/>
  </si>
  <si>
    <t>担当者
連絡先</t>
    <rPh sb="0" eb="3">
      <t>タントウシャ</t>
    </rPh>
    <rPh sb="4" eb="7">
      <t>レンラクサキ</t>
    </rPh>
    <phoneticPr fontId="1"/>
  </si>
  <si>
    <t>気候変動適応法に基づく指定暑熱避難施設に係る協定書</t>
    <phoneticPr fontId="1"/>
  </si>
  <si>
    <t>額田郡幸田町大字〇〇字△△番地</t>
    <rPh sb="0" eb="3">
      <t>ヌカタグン</t>
    </rPh>
    <rPh sb="3" eb="6">
      <t>コウタチョウ</t>
    </rPh>
    <rPh sb="6" eb="8">
      <t>オオアザ</t>
    </rPh>
    <rPh sb="10" eb="11">
      <t>アザ</t>
    </rPh>
    <rPh sb="13" eb="15">
      <t>バンチ</t>
    </rPh>
    <phoneticPr fontId="1"/>
  </si>
  <si>
    <t>株式会社KO-TA</t>
    <rPh sb="0" eb="4">
      <t>カブシキガイシャ</t>
    </rPh>
    <phoneticPr fontId="1"/>
  </si>
  <si>
    <t>【協定締結者情報】</t>
    <rPh sb="1" eb="3">
      <t>キョウテイ</t>
    </rPh>
    <rPh sb="3" eb="6">
      <t>テイケツシャ</t>
    </rPh>
    <rPh sb="6" eb="8">
      <t>ジョウホウ</t>
    </rPh>
    <phoneticPr fontId="1"/>
  </si>
  <si>
    <t>事業者名</t>
    <rPh sb="0" eb="3">
      <t>ジギョウシャ</t>
    </rPh>
    <rPh sb="3" eb="4">
      <t>メイ</t>
    </rPh>
    <phoneticPr fontId="1"/>
  </si>
  <si>
    <t>【指定暑熱施設情報】</t>
    <rPh sb="1" eb="5">
      <t>シテイショネツ</t>
    </rPh>
    <rPh sb="5" eb="7">
      <t>シセツ</t>
    </rPh>
    <rPh sb="7" eb="9">
      <t>ジョウホウ</t>
    </rPh>
    <phoneticPr fontId="1"/>
  </si>
  <si>
    <t>施設名</t>
    <rPh sb="0" eb="2">
      <t>シセツ</t>
    </rPh>
    <rPh sb="2" eb="3">
      <t>メイ</t>
    </rPh>
    <phoneticPr fontId="1"/>
  </si>
  <si>
    <t>【担当者連絡先】</t>
    <rPh sb="1" eb="4">
      <t>タントウシャ</t>
    </rPh>
    <rPh sb="4" eb="7">
      <t>レンラクサキ</t>
    </rPh>
    <phoneticPr fontId="1"/>
  </si>
  <si>
    <t>主事</t>
    <rPh sb="0" eb="2">
      <t>シュジ</t>
    </rPh>
    <phoneticPr fontId="1"/>
  </si>
  <si>
    <t>環境課</t>
    <rPh sb="0" eb="3">
      <t>カンキョウカ</t>
    </rPh>
    <phoneticPr fontId="1"/>
  </si>
  <si>
    <t>幸田　花子</t>
    <rPh sb="3" eb="5">
      <t>ハナコ</t>
    </rPh>
    <phoneticPr fontId="1"/>
  </si>
  <si>
    <t>0564-62-XXXX</t>
    <phoneticPr fontId="1"/>
  </si>
  <si>
    <t>XXXXX@XXXXX</t>
    <phoneticPr fontId="1"/>
  </si>
  <si>
    <t>代表取締役</t>
    <rPh sb="0" eb="5">
      <t>ダイヒョウトリシマリヤク</t>
    </rPh>
    <phoneticPr fontId="1"/>
  </si>
  <si>
    <t>幸田　太郎</t>
    <rPh sb="3" eb="5">
      <t>タロウ</t>
    </rPh>
    <phoneticPr fontId="1"/>
  </si>
  <si>
    <t>ゼロカーボンKO-TAセンター</t>
    <phoneticPr fontId="1"/>
  </si>
  <si>
    <t>額田郡幸田町大字〇〇字××番地</t>
    <phoneticPr fontId="1"/>
  </si>
  <si>
    <t>月曜日～金曜日（日曜日、祝日、お盆休み等臨時休業あり）</t>
    <rPh sb="0" eb="3">
      <t>ゲツヨウビ</t>
    </rPh>
    <rPh sb="4" eb="7">
      <t>キンヨウビ</t>
    </rPh>
    <phoneticPr fontId="1"/>
  </si>
  <si>
    <t>開放する時間帯</t>
    <phoneticPr fontId="1"/>
  </si>
  <si>
    <t>開放する曜日</t>
    <rPh sb="0" eb="2">
      <t>カイホウ</t>
    </rPh>
    <rPh sb="4" eb="6">
      <t>ヨウビ</t>
    </rPh>
    <phoneticPr fontId="1"/>
  </si>
  <si>
    <t>人</t>
    <rPh sb="0" eb="1">
      <t>ニン</t>
    </rPh>
    <phoneticPr fontId="1"/>
  </si>
  <si>
    <t xml:space="preserve">（定義） </t>
    <phoneticPr fontId="1"/>
  </si>
  <si>
    <t>（協定の目的となる指定暑熱避難施設）</t>
    <phoneticPr fontId="1"/>
  </si>
  <si>
    <t>　　　一　名称　</t>
    <phoneticPr fontId="1"/>
  </si>
  <si>
    <t>　　　二　所在地</t>
    <phoneticPr fontId="1"/>
  </si>
  <si>
    <t xml:space="preserve">（供用部分） </t>
    <phoneticPr fontId="1"/>
  </si>
  <si>
    <t>（開放可能日等）</t>
    <phoneticPr fontId="1"/>
  </si>
  <si>
    <t>　　　一　開放する曜日</t>
    <phoneticPr fontId="1"/>
  </si>
  <si>
    <t>　　　二　開放する時間帯</t>
    <phoneticPr fontId="1"/>
  </si>
  <si>
    <t>　　　三　開放により受け入れることが可能であると見込まれる人数</t>
    <phoneticPr fontId="1"/>
  </si>
  <si>
    <t>（施設の管理）</t>
    <phoneticPr fontId="1"/>
  </si>
  <si>
    <t>第６条　対象施設の管理責任者は、次に掲げるとおりとする。</t>
    <phoneticPr fontId="1"/>
  </si>
  <si>
    <t xml:space="preserve">（熱中症特別警戒情報の発表時の対応） </t>
    <phoneticPr fontId="1"/>
  </si>
  <si>
    <t xml:space="preserve">（熱中症特別警戒情報の発表時以外の対応） </t>
    <phoneticPr fontId="1"/>
  </si>
  <si>
    <t xml:space="preserve">（変更の協議） </t>
    <phoneticPr fontId="1"/>
  </si>
  <si>
    <t xml:space="preserve">（協定の有効期間） </t>
    <phoneticPr fontId="1"/>
  </si>
  <si>
    <t xml:space="preserve">（協議） </t>
    <phoneticPr fontId="1"/>
  </si>
  <si>
    <t>令和　年　月　日</t>
    <phoneticPr fontId="1"/>
  </si>
  <si>
    <t>（甲）　</t>
    <phoneticPr fontId="1"/>
  </si>
  <si>
    <t>（住所）額田郡幸田町大字菱池字元林１番地1</t>
    <phoneticPr fontId="1"/>
  </si>
  <si>
    <t>（氏名）幸田町長　　　　　　　　　　　　　　　成瀬　敦　　　印</t>
    <phoneticPr fontId="1"/>
  </si>
  <si>
    <t>（乙）　</t>
    <phoneticPr fontId="1"/>
  </si>
  <si>
    <t>（住所）</t>
    <phoneticPr fontId="1"/>
  </si>
  <si>
    <t>（氏名）</t>
    <phoneticPr fontId="1"/>
  </si>
  <si>
    <t xml:space="preserve">第１条　本協定は、気候変動適応法に基づく指定暑熱避難施設について、熱中症による
　　　人の健康に係る被害の発生の防止が図られるよう、当該施設の指定暑熱避難施設
　　　としての指定及び運営に当たり必要な事項を定めることを目的とする。 </t>
    <phoneticPr fontId="1"/>
  </si>
  <si>
    <t xml:space="preserve">第２条　本協定で使用する用語の定義は、気候変動適応法の用語の定義によるものとす
　　　る。 </t>
    <phoneticPr fontId="1"/>
  </si>
  <si>
    <t>第４条　対象施設において、住民その他の者の滞在の用に供する部分（以下「供用部
　　　分」という。）は別図のとおりとする。</t>
    <phoneticPr fontId="1"/>
  </si>
  <si>
    <t>月曜日～金曜日　午前８時３０分～午後５時１５分</t>
    <rPh sb="22" eb="23">
      <t>フン</t>
    </rPh>
    <phoneticPr fontId="1"/>
  </si>
  <si>
    <t>土曜日　午前９時～正午</t>
    <phoneticPr fontId="1"/>
  </si>
  <si>
    <t>0564-62-YYYY</t>
    <phoneticPr fontId="1"/>
  </si>
  <si>
    <t xml:space="preserve">（目的） </t>
    <phoneticPr fontId="1"/>
  </si>
  <si>
    <t>第３条　この協定の目的となる指定暑熱避難施設（以下「対象施設」という。）は、次
　　　に掲げるとおりとする。</t>
    <phoneticPr fontId="1"/>
  </si>
  <si>
    <t>第５条　対象施設の開放可能日等、開放により受け入れることが可能であると見込まれ
　　　る人数は、次に掲げるとおりとする。</t>
    <phoneticPr fontId="1"/>
  </si>
  <si>
    <t>　　２　乙は、気候変動適応法及び気候変動適応法施行規則に定める指定暑熱避難施設
　　　の基準に適合するように、対象施設を適切に維持管理するものとする。</t>
    <phoneticPr fontId="1"/>
  </si>
  <si>
    <t>　　３　甲は、対象施設について、指定暑熱避難施設として住民その他の者の滞在に支
　　　障が生ずるおそれがあると認めるときは、乙に対し、改善を申し入れることがで
　　　きる。</t>
    <phoneticPr fontId="1"/>
  </si>
  <si>
    <t xml:space="preserve">第７条　甲は、愛知県を対象とする熱中症特別警戒情報の発表を知ったときは、その旨
　　　を速やかに乙に伝達するものとする。 </t>
    <phoneticPr fontId="1"/>
  </si>
  <si>
    <t xml:space="preserve">第８条　乙は、熱中症特別警戒情報の発表時以外においても、住民その他の者が暑熱を
　　　避けるための滞在場所として、第５条に定める開放可能日等において、対象施設
　　　のうち第４条に定める供用部分を一般に開放にするよう努めるものとする。 </t>
    <phoneticPr fontId="1"/>
  </si>
  <si>
    <t xml:space="preserve">　　２　前条第３項の規定は、前項の規定により供用部分を一般に開放する場合におい
　　　て準用する。 </t>
    <phoneticPr fontId="1"/>
  </si>
  <si>
    <t>第９条　乙は、対象施設の営業時間の変更や増改築等に伴い本協定の内容に変更が生じ
　　　る場合は、あらかじめ甲と協議するものとする。</t>
    <phoneticPr fontId="1"/>
  </si>
  <si>
    <t>第10条　本協定の有効期間は、令和　年　月　日から令和８年３月３１日までとする。
　　　ただし、当該期間の満了の１か月前までに、甲又は乙のいずれからも協定の更新
　　　をしない旨の申出がなかった場合には、本協定は、引き続き同一の条件で１年間
　　　更新されるものとし、以後も同様とする。</t>
    <phoneticPr fontId="1"/>
  </si>
  <si>
    <t xml:space="preserve">第11条　本協定について疑義が生じたとき又は本協定に定めがない事項について取扱い
　　　を定める必要があるときは、その都度、甲及び乙が協議して定めるものとする。 </t>
    <phoneticPr fontId="1"/>
  </si>
  <si>
    <t xml:space="preserve">　本協定の締結を証するため、協定書２通を作成し、甲乙が記名押印の上、各自１通を
保有するものとする。 </t>
    <phoneticPr fontId="1"/>
  </si>
  <si>
    <t>　　２　乙は、前項の伝達を受けたときは、当該熱中症特別警戒情報の発表期間中、第
　　　５条に定める開放可能日等において、対象施設のうち第４条に定める供用部分を
　　　一般に開放するものとする。</t>
    <rPh sb="76" eb="78">
      <t>ブブン</t>
    </rPh>
    <phoneticPr fontId="1"/>
  </si>
  <si>
    <t>　　３　前項による対象施設の開放中における住民その他の者の滞在に係る対応は、乙
　　　においてこれを行うものとし、必要に応じ甲に協力を求めることができる。</t>
    <phoneticPr fontId="1"/>
  </si>
  <si>
    <t>A3に横並びで印刷する場合</t>
    <rPh sb="3" eb="5">
      <t>ヨコナラ</t>
    </rPh>
    <rPh sb="7" eb="9">
      <t>インサツ</t>
    </rPh>
    <rPh sb="11" eb="1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</si>
</sst>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游ゴシック"/>
      <family val="2"/>
      <charset val="128"/>
      <scheme val="minor"/>
    </font>
    <font>
      <sz val="6"/>
      <name val="游ゴシック"/>
      <family val="2"/>
      <charset val="128"/>
      <scheme val="minor"/>
    </font>
    <font>
      <sz val="11"/>
      <color theme="1"/>
      <name val="ＭＳ 明朝"/>
      <family val="1"/>
      <charset val="128"/>
    </font>
    <font>
      <b/>
      <sz val="20"/>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0" xfId="0" applyAlignment="1">
      <alignment horizontal="left" vertical="center"/>
    </xf>
    <xf numFmtId="0" fontId="0" fillId="0" borderId="5" xfId="0" applyBorder="1" applyAlignment="1">
      <alignment horizontal="left" vertical="center"/>
    </xf>
    <xf numFmtId="0" fontId="0" fillId="0" borderId="5" xfId="0" applyBorder="1" applyAlignment="1"/>
    <xf numFmtId="0" fontId="0" fillId="0" borderId="0" xfId="0" applyAlignment="1"/>
    <xf numFmtId="0" fontId="0" fillId="0" borderId="1" xfId="0" applyBorder="1" applyAlignment="1">
      <alignment horizontal="left" vertical="center" wrapText="1"/>
    </xf>
    <xf numFmtId="0" fontId="0" fillId="0" borderId="5" xfId="0" applyBorder="1">
      <alignment vertical="center"/>
    </xf>
    <xf numFmtId="0" fontId="0" fillId="2" borderId="4" xfId="0" applyFill="1" applyBorder="1" applyAlignment="1">
      <alignment horizontal="center" vertical="center"/>
    </xf>
    <xf numFmtId="0" fontId="0" fillId="0" borderId="3" xfId="0" applyBorder="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left" vertical="center"/>
    </xf>
    <xf numFmtId="0" fontId="0" fillId="0" borderId="2" xfId="0" applyBorder="1" applyAlignment="1">
      <alignment horizontal="right" vertical="center"/>
    </xf>
    <xf numFmtId="0" fontId="0" fillId="2" borderId="1" xfId="0" applyFill="1" applyBorder="1" applyAlignment="1">
      <alignment horizontal="left" vertical="center"/>
    </xf>
    <xf numFmtId="0" fontId="0" fillId="0" borderId="0" xfId="0" applyAlignment="1">
      <alignment horizontal="center" vertical="center"/>
    </xf>
    <xf numFmtId="0" fontId="0" fillId="2" borderId="0" xfId="0" applyFill="1" applyAlignment="1">
      <alignment horizontal="right" vertical="center"/>
    </xf>
    <xf numFmtId="0" fontId="0" fillId="0" borderId="1" xfId="0" applyBorder="1" applyAlignment="1">
      <alignment horizontal="center" vertical="center" wrapText="1"/>
    </xf>
    <xf numFmtId="0" fontId="0" fillId="2" borderId="1" xfId="0" applyFill="1"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2" borderId="1" xfId="0" applyFill="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580267</xdr:colOff>
      <xdr:row>21</xdr:row>
      <xdr:rowOff>132738</xdr:rowOff>
    </xdr:to>
    <xdr:pic>
      <xdr:nvPicPr>
        <xdr:cNvPr id="3" name="図 2">
          <a:extLst>
            <a:ext uri="{FF2B5EF4-FFF2-40B4-BE49-F238E27FC236}">
              <a16:creationId xmlns:a16="http://schemas.microsoft.com/office/drawing/2014/main" id="{FF38E280-9125-4747-8DF9-671A1066FA02}"/>
            </a:ext>
          </a:extLst>
        </xdr:cNvPr>
        <xdr:cNvPicPr>
          <a:picLocks noChangeAspect="1"/>
        </xdr:cNvPicPr>
      </xdr:nvPicPr>
      <xdr:blipFill>
        <a:blip xmlns:r="http://schemas.openxmlformats.org/officeDocument/2006/relationships" r:embed="rId1"/>
        <a:stretch>
          <a:fillRect/>
        </a:stretch>
      </xdr:blipFill>
      <xdr:spPr>
        <a:xfrm>
          <a:off x="0" y="238125"/>
          <a:ext cx="6066667" cy="489523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D00CC-9DD8-4224-A84D-51AFA1B82820}">
  <dimension ref="A2:H25"/>
  <sheetViews>
    <sheetView tabSelected="1" view="pageBreakPreview" zoomScale="85" zoomScaleNormal="100" zoomScaleSheetLayoutView="85" workbookViewId="0"/>
  </sheetViews>
  <sheetFormatPr defaultRowHeight="18.75"/>
  <sheetData>
    <row r="2" spans="1:8">
      <c r="A2" t="s">
        <v>0</v>
      </c>
    </row>
    <row r="4" spans="1:8">
      <c r="A4" s="16" t="s">
        <v>1</v>
      </c>
      <c r="B4" s="16"/>
      <c r="C4" s="16"/>
      <c r="D4" s="16"/>
      <c r="E4" s="16"/>
      <c r="F4" s="16"/>
      <c r="G4" s="16"/>
      <c r="H4" s="16"/>
    </row>
    <row r="6" spans="1:8">
      <c r="F6" s="17" t="s">
        <v>2</v>
      </c>
      <c r="G6" s="17"/>
      <c r="H6" s="17"/>
    </row>
    <row r="7" spans="1:8">
      <c r="A7" t="s">
        <v>17</v>
      </c>
      <c r="F7" s="14"/>
      <c r="G7" s="14"/>
      <c r="H7" s="14"/>
    </row>
    <row r="8" spans="1:8" ht="37.5" customHeight="1">
      <c r="A8" s="1" t="s">
        <v>18</v>
      </c>
      <c r="B8" s="15"/>
      <c r="C8" s="15"/>
      <c r="D8" s="15"/>
      <c r="E8" s="15"/>
      <c r="F8" s="15"/>
      <c r="G8" s="15"/>
      <c r="H8" s="15"/>
    </row>
    <row r="9" spans="1:8" ht="37.5" customHeight="1">
      <c r="A9" s="1" t="s">
        <v>3</v>
      </c>
      <c r="B9" s="1" t="s">
        <v>4</v>
      </c>
      <c r="C9" s="15"/>
      <c r="D9" s="15"/>
      <c r="E9" s="1" t="s">
        <v>5</v>
      </c>
      <c r="F9" s="15"/>
      <c r="G9" s="15"/>
      <c r="H9" s="15"/>
    </row>
    <row r="10" spans="1:8" ht="37.5" customHeight="1">
      <c r="A10" s="1" t="s">
        <v>6</v>
      </c>
      <c r="B10" s="15"/>
      <c r="C10" s="15"/>
      <c r="D10" s="15"/>
      <c r="E10" s="15"/>
      <c r="F10" s="15"/>
      <c r="G10" s="15"/>
      <c r="H10" s="15"/>
    </row>
    <row r="11" spans="1:8" ht="30" customHeight="1">
      <c r="A11" s="5" t="s">
        <v>19</v>
      </c>
      <c r="B11" s="4"/>
      <c r="C11" s="4"/>
      <c r="D11" s="4"/>
      <c r="E11" s="4"/>
      <c r="F11" s="4"/>
      <c r="G11" s="4"/>
      <c r="H11" s="4"/>
    </row>
    <row r="12" spans="1:8" ht="37.5" customHeight="1">
      <c r="A12" s="1" t="s">
        <v>20</v>
      </c>
      <c r="B12" s="15"/>
      <c r="C12" s="15"/>
      <c r="D12" s="15"/>
      <c r="E12" s="15"/>
      <c r="F12" s="15"/>
      <c r="G12" s="15"/>
      <c r="H12" s="15"/>
    </row>
    <row r="13" spans="1:8" ht="37.5" customHeight="1">
      <c r="A13" s="1" t="s">
        <v>6</v>
      </c>
      <c r="B13" s="15"/>
      <c r="C13" s="15"/>
      <c r="D13" s="15"/>
      <c r="E13" s="15"/>
      <c r="F13" s="15"/>
      <c r="G13" s="15"/>
      <c r="H13" s="15"/>
    </row>
    <row r="14" spans="1:8" ht="30" customHeight="1">
      <c r="A14" s="6" t="s">
        <v>21</v>
      </c>
      <c r="B14" s="3"/>
      <c r="C14" s="3"/>
      <c r="D14" s="3"/>
      <c r="E14" s="3"/>
      <c r="F14" s="3"/>
      <c r="G14" s="3"/>
      <c r="H14" s="3"/>
    </row>
    <row r="15" spans="1:8" ht="37.5" customHeight="1">
      <c r="A15" s="18" t="s">
        <v>13</v>
      </c>
      <c r="B15" s="1" t="s">
        <v>7</v>
      </c>
      <c r="C15" s="15"/>
      <c r="D15" s="15"/>
      <c r="E15" s="1" t="s">
        <v>4</v>
      </c>
      <c r="F15" s="15"/>
      <c r="G15" s="15"/>
      <c r="H15" s="15"/>
    </row>
    <row r="16" spans="1:8" ht="37.5" customHeight="1">
      <c r="A16" s="18"/>
      <c r="B16" s="1" t="s">
        <v>8</v>
      </c>
      <c r="C16" s="15"/>
      <c r="D16" s="15"/>
      <c r="E16" s="1" t="s">
        <v>5</v>
      </c>
      <c r="F16" s="15"/>
      <c r="G16" s="15"/>
      <c r="H16" s="15"/>
    </row>
    <row r="17" spans="1:8" ht="37.5" customHeight="1">
      <c r="A17" s="18"/>
      <c r="B17" s="2" t="s">
        <v>9</v>
      </c>
      <c r="C17" s="15"/>
      <c r="D17" s="15"/>
      <c r="E17" s="1" t="s">
        <v>10</v>
      </c>
      <c r="F17" s="15"/>
      <c r="G17" s="15"/>
      <c r="H17" s="15"/>
    </row>
    <row r="18" spans="1:8" s="3" customFormat="1" ht="39.950000000000003" customHeight="1">
      <c r="A18" s="7" t="s">
        <v>33</v>
      </c>
      <c r="B18" s="15"/>
      <c r="C18" s="15"/>
      <c r="D18" s="15"/>
      <c r="E18" s="15"/>
      <c r="F18" s="15"/>
      <c r="G18" s="15"/>
      <c r="H18" s="15"/>
    </row>
    <row r="19" spans="1:8" ht="24.95" customHeight="1">
      <c r="A19" s="20" t="s">
        <v>32</v>
      </c>
      <c r="B19" s="23"/>
      <c r="C19" s="15"/>
      <c r="D19" s="15"/>
      <c r="E19" s="15"/>
      <c r="F19" s="15"/>
      <c r="G19" s="15"/>
      <c r="H19" s="15"/>
    </row>
    <row r="20" spans="1:8" ht="24.95" customHeight="1">
      <c r="A20" s="21"/>
      <c r="B20" s="23"/>
      <c r="C20" s="23"/>
      <c r="D20" s="23"/>
      <c r="E20" s="23"/>
      <c r="F20" s="23"/>
      <c r="G20" s="23"/>
      <c r="H20" s="23"/>
    </row>
    <row r="21" spans="1:8" ht="24.95" customHeight="1">
      <c r="A21" s="21"/>
      <c r="B21" s="23"/>
      <c r="C21" s="23"/>
      <c r="D21" s="23"/>
      <c r="E21" s="23"/>
      <c r="F21" s="23"/>
      <c r="G21" s="23"/>
      <c r="H21" s="23"/>
    </row>
    <row r="22" spans="1:8" ht="24.95" customHeight="1">
      <c r="A22" s="21"/>
      <c r="B22" s="23"/>
      <c r="C22" s="23"/>
      <c r="D22" s="23"/>
      <c r="E22" s="23"/>
      <c r="F22" s="23"/>
      <c r="G22" s="23"/>
      <c r="H22" s="23"/>
    </row>
    <row r="23" spans="1:8" ht="24.95" customHeight="1">
      <c r="A23" s="22"/>
      <c r="B23" s="23"/>
      <c r="C23" s="23"/>
      <c r="D23" s="23"/>
      <c r="E23" s="23"/>
      <c r="F23" s="23"/>
      <c r="G23" s="23"/>
      <c r="H23" s="23"/>
    </row>
    <row r="24" spans="1:8" ht="39.950000000000003" customHeight="1">
      <c r="A24" s="2" t="s">
        <v>11</v>
      </c>
      <c r="B24" s="9"/>
      <c r="C24" s="10" t="s">
        <v>34</v>
      </c>
      <c r="D24" s="8"/>
      <c r="E24" s="8"/>
      <c r="F24" s="8"/>
      <c r="G24" s="8"/>
      <c r="H24" s="8"/>
    </row>
    <row r="25" spans="1:8" ht="39.950000000000003" customHeight="1">
      <c r="A25" s="2" t="s">
        <v>12</v>
      </c>
      <c r="B25" s="19"/>
      <c r="C25" s="19"/>
      <c r="D25" s="19"/>
      <c r="E25" s="19"/>
      <c r="F25" s="19"/>
      <c r="G25" s="19"/>
      <c r="H25" s="19"/>
    </row>
  </sheetData>
  <mergeCells count="23">
    <mergeCell ref="B25:H25"/>
    <mergeCell ref="B18:H18"/>
    <mergeCell ref="A19:A23"/>
    <mergeCell ref="B19:H19"/>
    <mergeCell ref="B20:H20"/>
    <mergeCell ref="B21:H21"/>
    <mergeCell ref="B22:H22"/>
    <mergeCell ref="B23:H23"/>
    <mergeCell ref="B12:H12"/>
    <mergeCell ref="B13:H13"/>
    <mergeCell ref="A15:A17"/>
    <mergeCell ref="C15:D15"/>
    <mergeCell ref="F15:H15"/>
    <mergeCell ref="C16:D16"/>
    <mergeCell ref="F16:H16"/>
    <mergeCell ref="C17:D17"/>
    <mergeCell ref="F17:H17"/>
    <mergeCell ref="B10:H10"/>
    <mergeCell ref="A4:H4"/>
    <mergeCell ref="F6:H6"/>
    <mergeCell ref="B8:H8"/>
    <mergeCell ref="C9:D9"/>
    <mergeCell ref="F9:H9"/>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0B14D-F731-4EA7-B0C0-9E04AD926CF9}">
  <dimension ref="A2:H25"/>
  <sheetViews>
    <sheetView view="pageBreakPreview" zoomScale="85" zoomScaleNormal="100" zoomScaleSheetLayoutView="85" workbookViewId="0"/>
  </sheetViews>
  <sheetFormatPr defaultRowHeight="18.75"/>
  <sheetData>
    <row r="2" spans="1:8">
      <c r="A2" t="s">
        <v>0</v>
      </c>
    </row>
    <row r="4" spans="1:8">
      <c r="A4" s="16" t="s">
        <v>1</v>
      </c>
      <c r="B4" s="16"/>
      <c r="C4" s="16"/>
      <c r="D4" s="16"/>
      <c r="E4" s="16"/>
      <c r="F4" s="16"/>
      <c r="G4" s="16"/>
      <c r="H4" s="16"/>
    </row>
    <row r="6" spans="1:8">
      <c r="F6" s="17" t="s">
        <v>2</v>
      </c>
      <c r="G6" s="17"/>
      <c r="H6" s="17"/>
    </row>
    <row r="7" spans="1:8">
      <c r="A7" t="s">
        <v>17</v>
      </c>
      <c r="F7" s="14"/>
      <c r="G7" s="14"/>
      <c r="H7" s="14"/>
    </row>
    <row r="8" spans="1:8" ht="37.5" customHeight="1">
      <c r="A8" s="1" t="s">
        <v>18</v>
      </c>
      <c r="B8" s="15" t="s">
        <v>16</v>
      </c>
      <c r="C8" s="15"/>
      <c r="D8" s="15"/>
      <c r="E8" s="15"/>
      <c r="F8" s="15"/>
      <c r="G8" s="15"/>
      <c r="H8" s="15"/>
    </row>
    <row r="9" spans="1:8" ht="37.5" customHeight="1">
      <c r="A9" s="1" t="s">
        <v>3</v>
      </c>
      <c r="B9" s="1" t="s">
        <v>4</v>
      </c>
      <c r="C9" s="15" t="s">
        <v>27</v>
      </c>
      <c r="D9" s="15"/>
      <c r="E9" s="1" t="s">
        <v>5</v>
      </c>
      <c r="F9" s="15" t="s">
        <v>28</v>
      </c>
      <c r="G9" s="15"/>
      <c r="H9" s="15"/>
    </row>
    <row r="10" spans="1:8" ht="37.5" customHeight="1">
      <c r="A10" s="1" t="s">
        <v>6</v>
      </c>
      <c r="B10" s="15" t="s">
        <v>15</v>
      </c>
      <c r="C10" s="15"/>
      <c r="D10" s="15"/>
      <c r="E10" s="15"/>
      <c r="F10" s="15"/>
      <c r="G10" s="15"/>
      <c r="H10" s="15"/>
    </row>
    <row r="11" spans="1:8" ht="30" customHeight="1">
      <c r="A11" s="5" t="s">
        <v>19</v>
      </c>
      <c r="B11" s="4"/>
      <c r="C11" s="4"/>
      <c r="D11" s="4"/>
      <c r="E11" s="4"/>
      <c r="F11" s="4"/>
      <c r="G11" s="4"/>
      <c r="H11" s="4"/>
    </row>
    <row r="12" spans="1:8" ht="37.5" customHeight="1">
      <c r="A12" s="1" t="s">
        <v>20</v>
      </c>
      <c r="B12" s="15" t="s">
        <v>29</v>
      </c>
      <c r="C12" s="15"/>
      <c r="D12" s="15"/>
      <c r="E12" s="15"/>
      <c r="F12" s="15"/>
      <c r="G12" s="15"/>
      <c r="H12" s="15"/>
    </row>
    <row r="13" spans="1:8" ht="37.5" customHeight="1">
      <c r="A13" s="1" t="s">
        <v>6</v>
      </c>
      <c r="B13" s="15" t="s">
        <v>30</v>
      </c>
      <c r="C13" s="15"/>
      <c r="D13" s="15"/>
      <c r="E13" s="15"/>
      <c r="F13" s="15"/>
      <c r="G13" s="15"/>
      <c r="H13" s="15"/>
    </row>
    <row r="14" spans="1:8" ht="30" customHeight="1">
      <c r="A14" s="6" t="s">
        <v>21</v>
      </c>
      <c r="B14" s="3"/>
      <c r="C14" s="3"/>
      <c r="D14" s="3"/>
      <c r="E14" s="3"/>
      <c r="F14" s="3"/>
      <c r="G14" s="3"/>
      <c r="H14" s="3"/>
    </row>
    <row r="15" spans="1:8" ht="37.5" customHeight="1">
      <c r="A15" s="18" t="s">
        <v>13</v>
      </c>
      <c r="B15" s="1" t="s">
        <v>7</v>
      </c>
      <c r="C15" s="15" t="s">
        <v>23</v>
      </c>
      <c r="D15" s="15"/>
      <c r="E15" s="1" t="s">
        <v>4</v>
      </c>
      <c r="F15" s="15" t="s">
        <v>22</v>
      </c>
      <c r="G15" s="15"/>
      <c r="H15" s="15"/>
    </row>
    <row r="16" spans="1:8" ht="37.5" customHeight="1">
      <c r="A16" s="18"/>
      <c r="B16" s="1" t="s">
        <v>8</v>
      </c>
      <c r="C16" s="15" t="s">
        <v>25</v>
      </c>
      <c r="D16" s="15"/>
      <c r="E16" s="1" t="s">
        <v>5</v>
      </c>
      <c r="F16" s="15" t="s">
        <v>24</v>
      </c>
      <c r="G16" s="15"/>
      <c r="H16" s="15"/>
    </row>
    <row r="17" spans="1:8" ht="37.5" customHeight="1">
      <c r="A17" s="18"/>
      <c r="B17" s="2" t="s">
        <v>9</v>
      </c>
      <c r="C17" s="15" t="s">
        <v>26</v>
      </c>
      <c r="D17" s="15"/>
      <c r="E17" s="1" t="s">
        <v>10</v>
      </c>
      <c r="F17" s="15" t="s">
        <v>63</v>
      </c>
      <c r="G17" s="15"/>
      <c r="H17" s="15"/>
    </row>
    <row r="18" spans="1:8" s="3" customFormat="1" ht="39.950000000000003" customHeight="1">
      <c r="A18" s="7" t="s">
        <v>33</v>
      </c>
      <c r="B18" s="15" t="s">
        <v>31</v>
      </c>
      <c r="C18" s="15"/>
      <c r="D18" s="15"/>
      <c r="E18" s="15"/>
      <c r="F18" s="15"/>
      <c r="G18" s="15"/>
      <c r="H18" s="15"/>
    </row>
    <row r="19" spans="1:8" ht="24.95" customHeight="1">
      <c r="A19" s="20" t="s">
        <v>32</v>
      </c>
      <c r="B19" s="23" t="s">
        <v>61</v>
      </c>
      <c r="C19" s="15"/>
      <c r="D19" s="15"/>
      <c r="E19" s="15"/>
      <c r="F19" s="15"/>
      <c r="G19" s="15"/>
      <c r="H19" s="15"/>
    </row>
    <row r="20" spans="1:8" ht="24.95" customHeight="1">
      <c r="A20" s="21"/>
      <c r="B20" s="23" t="s">
        <v>62</v>
      </c>
      <c r="C20" s="23"/>
      <c r="D20" s="23"/>
      <c r="E20" s="23"/>
      <c r="F20" s="23"/>
      <c r="G20" s="23"/>
      <c r="H20" s="23"/>
    </row>
    <row r="21" spans="1:8" ht="24.95" customHeight="1">
      <c r="A21" s="21"/>
      <c r="B21" s="23"/>
      <c r="C21" s="23"/>
      <c r="D21" s="23"/>
      <c r="E21" s="23"/>
      <c r="F21" s="23"/>
      <c r="G21" s="23"/>
      <c r="H21" s="23"/>
    </row>
    <row r="22" spans="1:8" ht="24.95" customHeight="1">
      <c r="A22" s="21"/>
      <c r="B22" s="23"/>
      <c r="C22" s="23"/>
      <c r="D22" s="23"/>
      <c r="E22" s="23"/>
      <c r="F22" s="23"/>
      <c r="G22" s="23"/>
      <c r="H22" s="23"/>
    </row>
    <row r="23" spans="1:8" ht="24.95" customHeight="1">
      <c r="A23" s="22"/>
      <c r="B23" s="23"/>
      <c r="C23" s="23"/>
      <c r="D23" s="23"/>
      <c r="E23" s="23"/>
      <c r="F23" s="23"/>
      <c r="G23" s="23"/>
      <c r="H23" s="23"/>
    </row>
    <row r="24" spans="1:8" ht="39.950000000000003" customHeight="1">
      <c r="A24" s="2" t="s">
        <v>11</v>
      </c>
      <c r="B24" s="9">
        <v>5</v>
      </c>
      <c r="C24" s="10" t="s">
        <v>34</v>
      </c>
      <c r="D24" s="8"/>
      <c r="E24" s="8"/>
      <c r="F24" s="8"/>
      <c r="G24" s="8"/>
      <c r="H24" s="8"/>
    </row>
    <row r="25" spans="1:8" ht="39.950000000000003" customHeight="1">
      <c r="A25" s="2" t="s">
        <v>12</v>
      </c>
      <c r="B25" s="19"/>
      <c r="C25" s="19"/>
      <c r="D25" s="19"/>
      <c r="E25" s="19"/>
      <c r="F25" s="19"/>
      <c r="G25" s="19"/>
      <c r="H25" s="19"/>
    </row>
  </sheetData>
  <sheetProtection algorithmName="SHA-512" hashValue="wwg8XfHRfZtJ0pBxa8nfH7wRaDfETv9GCsQcWMzZYLZuBOCZH5tkWs1GBB5KbwTA/8LOt2jFHt1vp8mxSqnSvA==" saltValue="f8FbZfRHHkdF6/tmi+x2WA==" spinCount="100000" sheet="1" objects="1" scenarios="1"/>
  <mergeCells count="23">
    <mergeCell ref="B18:H18"/>
    <mergeCell ref="C15:D15"/>
    <mergeCell ref="F15:H15"/>
    <mergeCell ref="C16:D16"/>
    <mergeCell ref="F16:H16"/>
    <mergeCell ref="C17:D17"/>
    <mergeCell ref="F17:H17"/>
    <mergeCell ref="B25:H25"/>
    <mergeCell ref="B12:H12"/>
    <mergeCell ref="B13:H13"/>
    <mergeCell ref="B19:H19"/>
    <mergeCell ref="A4:H4"/>
    <mergeCell ref="F6:H6"/>
    <mergeCell ref="B8:H8"/>
    <mergeCell ref="C9:D9"/>
    <mergeCell ref="F9:H9"/>
    <mergeCell ref="B10:H10"/>
    <mergeCell ref="A19:A23"/>
    <mergeCell ref="B20:H20"/>
    <mergeCell ref="B21:H21"/>
    <mergeCell ref="B22:H22"/>
    <mergeCell ref="B23:H23"/>
    <mergeCell ref="A15:A17"/>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682F8-4B66-4439-9868-7E7020348E49}">
  <sheetPr>
    <tabColor rgb="FFFF0000"/>
  </sheetPr>
  <dimension ref="A2:H76"/>
  <sheetViews>
    <sheetView view="pageBreakPreview" zoomScale="130" zoomScaleNormal="100" zoomScaleSheetLayoutView="130" zoomScalePageLayoutView="70" workbookViewId="0"/>
  </sheetViews>
  <sheetFormatPr defaultRowHeight="13.5"/>
  <cols>
    <col min="1" max="16384" width="9" style="11"/>
  </cols>
  <sheetData>
    <row r="2" spans="1:8">
      <c r="A2" s="24" t="s">
        <v>14</v>
      </c>
      <c r="B2" s="24"/>
      <c r="C2" s="24"/>
      <c r="D2" s="24"/>
      <c r="E2" s="24"/>
      <c r="F2" s="24"/>
      <c r="G2" s="24"/>
      <c r="H2" s="24"/>
    </row>
    <row r="4" spans="1:8" ht="37.5" customHeight="1">
      <c r="A4" s="25" t="str">
        <f>"　幸田町（以下「甲」という。）と"&amp;'申込書 (記載例)'!B8&amp;"（以下「乙」という。）は、次のとおり協定（以下「本協定」という。）を締結する。"</f>
        <v>　幸田町（以下「甲」という。）と株式会社KO-TA（以下「乙」という。）は、次のとおり協定（以下「本協定」という。）を締結する。</v>
      </c>
      <c r="B4" s="25"/>
      <c r="C4" s="25"/>
      <c r="D4" s="25"/>
      <c r="E4" s="25"/>
      <c r="F4" s="25"/>
      <c r="G4" s="25"/>
      <c r="H4" s="25"/>
    </row>
    <row r="5" spans="1:8">
      <c r="A5" s="12"/>
    </row>
    <row r="6" spans="1:8">
      <c r="A6" s="11" t="s">
        <v>64</v>
      </c>
    </row>
    <row r="7" spans="1:8" s="13" customFormat="1" ht="56.85" customHeight="1">
      <c r="A7" s="26" t="s">
        <v>58</v>
      </c>
      <c r="B7" s="26"/>
      <c r="C7" s="26"/>
      <c r="D7" s="26"/>
      <c r="E7" s="26"/>
      <c r="F7" s="26"/>
      <c r="G7" s="26"/>
      <c r="H7" s="26"/>
    </row>
    <row r="9" spans="1:8">
      <c r="A9" s="11" t="s">
        <v>35</v>
      </c>
    </row>
    <row r="10" spans="1:8" s="12" customFormat="1" ht="37.5" customHeight="1">
      <c r="A10" s="26" t="s">
        <v>59</v>
      </c>
      <c r="B10" s="26"/>
      <c r="C10" s="26"/>
      <c r="D10" s="26"/>
      <c r="E10" s="26"/>
      <c r="F10" s="26"/>
      <c r="G10" s="26"/>
      <c r="H10" s="26"/>
    </row>
    <row r="12" spans="1:8">
      <c r="A12" s="11" t="s">
        <v>36</v>
      </c>
    </row>
    <row r="13" spans="1:8" ht="37.5" customHeight="1">
      <c r="A13" s="26" t="s">
        <v>65</v>
      </c>
      <c r="B13" s="26"/>
      <c r="C13" s="26"/>
      <c r="D13" s="26"/>
      <c r="E13" s="26"/>
      <c r="F13" s="26"/>
      <c r="G13" s="26"/>
      <c r="H13" s="26"/>
    </row>
    <row r="14" spans="1:8">
      <c r="A14" s="11" t="s">
        <v>37</v>
      </c>
    </row>
    <row r="15" spans="1:8">
      <c r="A15" s="11" t="str">
        <f>"　　　　"&amp;'申込書 (記載例)'!B12</f>
        <v>　　　　ゼロカーボンKO-TAセンター</v>
      </c>
    </row>
    <row r="16" spans="1:8">
      <c r="A16" s="11" t="s">
        <v>38</v>
      </c>
    </row>
    <row r="17" spans="1:8">
      <c r="A17" s="11" t="str">
        <f>"　　　　愛知県"&amp;'申込書 (記載例)'!B13</f>
        <v>　　　　愛知県額田郡幸田町大字〇〇字××番地</v>
      </c>
    </row>
    <row r="19" spans="1:8">
      <c r="A19" s="11" t="s">
        <v>39</v>
      </c>
    </row>
    <row r="20" spans="1:8" ht="37.5" customHeight="1">
      <c r="A20" s="26" t="s">
        <v>60</v>
      </c>
      <c r="B20" s="26"/>
      <c r="C20" s="26"/>
      <c r="D20" s="26"/>
      <c r="E20" s="26"/>
      <c r="F20" s="26"/>
      <c r="G20" s="26"/>
      <c r="H20" s="26"/>
    </row>
    <row r="22" spans="1:8">
      <c r="A22" s="11" t="s">
        <v>40</v>
      </c>
    </row>
    <row r="23" spans="1:8" ht="37.5" customHeight="1">
      <c r="A23" s="26" t="s">
        <v>66</v>
      </c>
      <c r="B23" s="26"/>
      <c r="C23" s="26"/>
      <c r="D23" s="26"/>
      <c r="E23" s="26"/>
      <c r="F23" s="26"/>
      <c r="G23" s="26"/>
      <c r="H23" s="26"/>
    </row>
    <row r="24" spans="1:8">
      <c r="A24" s="27" t="s">
        <v>41</v>
      </c>
      <c r="B24" s="27"/>
      <c r="C24" s="27"/>
      <c r="D24" s="27"/>
      <c r="E24" s="27"/>
      <c r="F24" s="27"/>
      <c r="G24" s="27"/>
      <c r="H24" s="27"/>
    </row>
    <row r="25" spans="1:8">
      <c r="A25" s="27" t="str">
        <f>"　　　　　"&amp;'申込書 (記載例)'!B18</f>
        <v>　　　　　月曜日～金曜日（日曜日、祝日、お盆休み等臨時休業あり）</v>
      </c>
      <c r="B25" s="27"/>
      <c r="C25" s="27"/>
      <c r="D25" s="27"/>
      <c r="E25" s="27"/>
      <c r="F25" s="27"/>
      <c r="G25" s="27"/>
      <c r="H25" s="27"/>
    </row>
    <row r="26" spans="1:8">
      <c r="A26" s="27" t="s">
        <v>42</v>
      </c>
      <c r="B26" s="27"/>
      <c r="C26" s="27"/>
      <c r="D26" s="27"/>
      <c r="E26" s="27"/>
      <c r="F26" s="27"/>
      <c r="G26" s="27"/>
      <c r="H26" s="27"/>
    </row>
    <row r="27" spans="1:8">
      <c r="A27" s="27" t="str">
        <f>"　　　　　"&amp;'申込書 (記載例)'!B19</f>
        <v>　　　　　月曜日～金曜日　午前８時３０分～午後５時１５分</v>
      </c>
      <c r="B27" s="27"/>
      <c r="C27" s="27"/>
      <c r="D27" s="27"/>
      <c r="E27" s="27"/>
      <c r="F27" s="27"/>
      <c r="G27" s="27"/>
      <c r="H27" s="27"/>
    </row>
    <row r="28" spans="1:8">
      <c r="A28" s="27" t="str">
        <f>"　　　　　"&amp;'申込書 (記載例)'!B20</f>
        <v>　　　　　土曜日　午前９時～正午</v>
      </c>
      <c r="B28" s="27"/>
      <c r="C28" s="27"/>
      <c r="D28" s="27"/>
      <c r="E28" s="27"/>
      <c r="F28" s="27"/>
      <c r="G28" s="27"/>
      <c r="H28" s="27"/>
    </row>
    <row r="29" spans="1:8" hidden="1">
      <c r="A29" s="11" t="str">
        <f>"　　　"&amp;'申込書 (記載例)'!B21</f>
        <v>　　　</v>
      </c>
    </row>
    <row r="30" spans="1:8" hidden="1">
      <c r="A30" s="11" t="str">
        <f>"　　　"&amp;'申込書 (記載例)'!B22</f>
        <v>　　　</v>
      </c>
    </row>
    <row r="31" spans="1:8" hidden="1">
      <c r="A31" s="11" t="str">
        <f>"　　　"&amp;'申込書 (記載例)'!B23</f>
        <v>　　　</v>
      </c>
    </row>
    <row r="32" spans="1:8">
      <c r="A32" s="27" t="s">
        <v>43</v>
      </c>
      <c r="B32" s="27"/>
      <c r="C32" s="27"/>
      <c r="D32" s="27"/>
      <c r="E32" s="27"/>
      <c r="F32" s="27"/>
      <c r="G32" s="27"/>
      <c r="H32" s="27"/>
    </row>
    <row r="33" spans="1:8">
      <c r="A33" s="27" t="str">
        <f>"　　　　　"&amp;'申込書 (記載例)'!B24&amp;"人"</f>
        <v>　　　　　5人</v>
      </c>
      <c r="B33" s="27"/>
      <c r="C33" s="27"/>
      <c r="D33" s="27"/>
      <c r="E33" s="27"/>
      <c r="F33" s="27"/>
      <c r="G33" s="27"/>
      <c r="H33" s="27"/>
    </row>
    <row r="35" spans="1:8">
      <c r="A35" s="11" t="s">
        <v>44</v>
      </c>
    </row>
    <row r="36" spans="1:8">
      <c r="A36" s="11" t="s">
        <v>45</v>
      </c>
    </row>
    <row r="37" spans="1:8">
      <c r="A37" s="11" t="str">
        <f>"　　　所属部課　"&amp;'申込書 (記載例)'!B8</f>
        <v>　　　所属部課　株式会社KO-TA</v>
      </c>
    </row>
    <row r="38" spans="1:8">
      <c r="A38" s="11" t="str">
        <f>"　　　役 職 名　"&amp;'申込書 (記載例)'!C9</f>
        <v>　　　役 職 名　代表取締役</v>
      </c>
    </row>
    <row r="39" spans="1:8">
      <c r="A39" s="11" t="str">
        <f>"　　　氏　　名　"&amp;'申込書 (記載例)'!F9</f>
        <v>　　　氏　　名　幸田　太郎</v>
      </c>
    </row>
    <row r="40" spans="1:8">
      <c r="A40" s="11" t="str">
        <f>"　　　連 絡 先　"&amp;'申込書 (記載例)'!C16&amp;"　　　Ｆ Ａ Ｘ　"&amp;'申込書 (記載例)'!F17</f>
        <v>　　　連 絡 先　0564-62-XXXX　　　Ｆ Ａ Ｘ　0564-62-YYYY</v>
      </c>
    </row>
    <row r="41" spans="1:8" ht="27" customHeight="1">
      <c r="A41" s="26" t="s">
        <v>67</v>
      </c>
      <c r="B41" s="26"/>
      <c r="C41" s="26"/>
      <c r="D41" s="26"/>
      <c r="E41" s="26"/>
      <c r="F41" s="26"/>
      <c r="G41" s="26"/>
      <c r="H41" s="26"/>
    </row>
    <row r="42" spans="1:8" ht="40.5" customHeight="1">
      <c r="A42" s="26" t="s">
        <v>68</v>
      </c>
      <c r="B42" s="26"/>
      <c r="C42" s="26"/>
      <c r="D42" s="26"/>
      <c r="E42" s="26"/>
      <c r="F42" s="26"/>
      <c r="G42" s="26"/>
      <c r="H42" s="26"/>
    </row>
    <row r="44" spans="1:8">
      <c r="A44" s="27" t="s">
        <v>46</v>
      </c>
      <c r="B44" s="27"/>
      <c r="C44" s="27"/>
      <c r="D44" s="27"/>
      <c r="E44" s="27"/>
      <c r="F44" s="27"/>
      <c r="G44" s="27"/>
      <c r="H44" s="27"/>
    </row>
    <row r="45" spans="1:8" s="12" customFormat="1" ht="27" customHeight="1">
      <c r="A45" s="26" t="s">
        <v>69</v>
      </c>
      <c r="B45" s="26"/>
      <c r="C45" s="26"/>
      <c r="D45" s="26"/>
      <c r="E45" s="26"/>
      <c r="F45" s="26"/>
      <c r="G45" s="26"/>
      <c r="H45" s="26"/>
    </row>
    <row r="46" spans="1:8" ht="40.5" customHeight="1">
      <c r="A46" s="26" t="s">
        <v>76</v>
      </c>
      <c r="B46" s="26"/>
      <c r="C46" s="26"/>
      <c r="D46" s="26"/>
      <c r="E46" s="26"/>
      <c r="F46" s="26"/>
      <c r="G46" s="26"/>
      <c r="H46" s="26"/>
    </row>
    <row r="47" spans="1:8" ht="27" customHeight="1">
      <c r="A47" s="26" t="s">
        <v>77</v>
      </c>
      <c r="B47" s="26"/>
      <c r="C47" s="26"/>
      <c r="D47" s="26"/>
      <c r="E47" s="26"/>
      <c r="F47" s="26"/>
      <c r="G47" s="26"/>
      <c r="H47" s="26"/>
    </row>
    <row r="49" spans="1:8">
      <c r="A49" s="11" t="s">
        <v>47</v>
      </c>
    </row>
    <row r="50" spans="1:8" s="12" customFormat="1" ht="40.5" customHeight="1">
      <c r="A50" s="26" t="s">
        <v>70</v>
      </c>
      <c r="B50" s="26"/>
      <c r="C50" s="26"/>
      <c r="D50" s="26"/>
      <c r="E50" s="26"/>
      <c r="F50" s="26"/>
      <c r="G50" s="26"/>
      <c r="H50" s="26"/>
    </row>
    <row r="51" spans="1:8" ht="27" customHeight="1">
      <c r="A51" s="26" t="s">
        <v>71</v>
      </c>
      <c r="B51" s="26"/>
      <c r="C51" s="26"/>
      <c r="D51" s="26"/>
      <c r="E51" s="26"/>
      <c r="F51" s="26"/>
      <c r="G51" s="26"/>
      <c r="H51" s="26"/>
    </row>
    <row r="53" spans="1:8">
      <c r="A53" s="11" t="s">
        <v>48</v>
      </c>
    </row>
    <row r="54" spans="1:8" ht="27" customHeight="1">
      <c r="A54" s="26" t="s">
        <v>72</v>
      </c>
      <c r="B54" s="26"/>
      <c r="C54" s="26"/>
      <c r="D54" s="26"/>
      <c r="E54" s="26"/>
      <c r="F54" s="26"/>
      <c r="G54" s="26"/>
      <c r="H54" s="26"/>
    </row>
    <row r="56" spans="1:8">
      <c r="A56" s="11" t="s">
        <v>49</v>
      </c>
    </row>
    <row r="57" spans="1:8" ht="54" customHeight="1">
      <c r="A57" s="26" t="s">
        <v>73</v>
      </c>
      <c r="B57" s="26"/>
      <c r="C57" s="26"/>
      <c r="D57" s="26"/>
      <c r="E57" s="26"/>
      <c r="F57" s="26"/>
      <c r="G57" s="26"/>
      <c r="H57" s="26"/>
    </row>
    <row r="59" spans="1:8">
      <c r="A59" s="11" t="s">
        <v>50</v>
      </c>
    </row>
    <row r="60" spans="1:8" s="12" customFormat="1" ht="40.5" customHeight="1">
      <c r="A60" s="26" t="s">
        <v>74</v>
      </c>
      <c r="B60" s="26"/>
      <c r="C60" s="26"/>
      <c r="D60" s="26"/>
      <c r="E60" s="26"/>
      <c r="F60" s="26"/>
      <c r="G60" s="26"/>
      <c r="H60" s="26"/>
    </row>
    <row r="63" spans="1:8" ht="27" customHeight="1">
      <c r="A63" s="26" t="s">
        <v>75</v>
      </c>
      <c r="B63" s="26"/>
      <c r="C63" s="26"/>
      <c r="D63" s="26"/>
      <c r="E63" s="26"/>
      <c r="F63" s="26"/>
      <c r="G63" s="26"/>
      <c r="H63" s="26"/>
    </row>
    <row r="66" spans="1:2">
      <c r="A66" s="11" t="s">
        <v>51</v>
      </c>
    </row>
    <row r="69" spans="1:2">
      <c r="A69" s="11" t="s">
        <v>52</v>
      </c>
    </row>
    <row r="70" spans="1:2">
      <c r="A70" s="11" t="s">
        <v>53</v>
      </c>
    </row>
    <row r="71" spans="1:2">
      <c r="A71" s="11" t="s">
        <v>54</v>
      </c>
    </row>
    <row r="74" spans="1:2">
      <c r="A74" s="11" t="s">
        <v>55</v>
      </c>
    </row>
    <row r="75" spans="1:2">
      <c r="A75" s="11" t="s">
        <v>56</v>
      </c>
      <c r="B75" s="11" t="str">
        <f>'申込書 (記載例)'!B10</f>
        <v>額田郡幸田町大字〇〇字△△番地</v>
      </c>
    </row>
    <row r="76" spans="1:2">
      <c r="A76" s="11" t="s">
        <v>57</v>
      </c>
      <c r="B76" s="11" t="str">
        <f>'申込書 (記載例)'!B8&amp;"　"&amp;'申込書 (記載例)'!C9&amp;"　"&amp;'申込書 (記載例)'!F9&amp;"　　印"</f>
        <v>株式会社KO-TA　代表取締役　幸田　太郎　　印</v>
      </c>
    </row>
  </sheetData>
  <sheetProtection algorithmName="SHA-512" hashValue="xktFSAUSnbncaQzBkijT4f09/LKaYShZ9PvXYuKmDKkT1aBMGuvK6cmKI2nXPQ6MoWrQo7ByxcE3Pd0m2E3tZg==" saltValue="8YgSSga2OeQwBdThcbirYg==" spinCount="100000" sheet="1" objects="1" scenarios="1"/>
  <mergeCells count="26">
    <mergeCell ref="A57:H57"/>
    <mergeCell ref="A60:H60"/>
    <mergeCell ref="A63:H63"/>
    <mergeCell ref="A46:H46"/>
    <mergeCell ref="A47:H47"/>
    <mergeCell ref="A50:H50"/>
    <mergeCell ref="A51:H51"/>
    <mergeCell ref="A54:H54"/>
    <mergeCell ref="A20:H20"/>
    <mergeCell ref="A23:H23"/>
    <mergeCell ref="A45:H45"/>
    <mergeCell ref="A25:H25"/>
    <mergeCell ref="A24:H24"/>
    <mergeCell ref="A26:H26"/>
    <mergeCell ref="A27:H27"/>
    <mergeCell ref="A28:H28"/>
    <mergeCell ref="A32:H32"/>
    <mergeCell ref="A33:H33"/>
    <mergeCell ref="A41:H41"/>
    <mergeCell ref="A42:H42"/>
    <mergeCell ref="A44:H44"/>
    <mergeCell ref="A2:H2"/>
    <mergeCell ref="A4:H4"/>
    <mergeCell ref="A7:H7"/>
    <mergeCell ref="A10:H10"/>
    <mergeCell ref="A13:H13"/>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2A4F7-93AA-4CD1-8B4C-030776E0B472}">
  <sheetPr>
    <tabColor rgb="FFFF0000"/>
  </sheetPr>
  <dimension ref="A2:H76"/>
  <sheetViews>
    <sheetView view="pageBreakPreview" zoomScale="130" zoomScaleNormal="100" zoomScaleSheetLayoutView="130" zoomScalePageLayoutView="70" workbookViewId="0"/>
  </sheetViews>
  <sheetFormatPr defaultRowHeight="13.5"/>
  <cols>
    <col min="1" max="16384" width="9" style="11"/>
  </cols>
  <sheetData>
    <row r="2" spans="1:8">
      <c r="A2" s="24" t="s">
        <v>14</v>
      </c>
      <c r="B2" s="24"/>
      <c r="C2" s="24"/>
      <c r="D2" s="24"/>
      <c r="E2" s="24"/>
      <c r="F2" s="24"/>
      <c r="G2" s="24"/>
      <c r="H2" s="24"/>
    </row>
    <row r="4" spans="1:8" ht="37.5" customHeight="1">
      <c r="A4" s="25" t="str">
        <f>"　幸田町（以下「甲」という。）と"&amp;申込書!B8&amp;"（以下「乙」という。）は、次のとおり協定（以下「本協定」という。）を締結する。"</f>
        <v>　幸田町（以下「甲」という。）と（以下「乙」という。）は、次のとおり協定（以下「本協定」という。）を締結する。</v>
      </c>
      <c r="B4" s="25"/>
      <c r="C4" s="25"/>
      <c r="D4" s="25"/>
      <c r="E4" s="25"/>
      <c r="F4" s="25"/>
      <c r="G4" s="25"/>
      <c r="H4" s="25"/>
    </row>
    <row r="5" spans="1:8">
      <c r="A5" s="12"/>
    </row>
    <row r="6" spans="1:8">
      <c r="A6" s="11" t="s">
        <v>64</v>
      </c>
    </row>
    <row r="7" spans="1:8" s="13" customFormat="1" ht="56.85" customHeight="1">
      <c r="A7" s="26" t="s">
        <v>58</v>
      </c>
      <c r="B7" s="26"/>
      <c r="C7" s="26"/>
      <c r="D7" s="26"/>
      <c r="E7" s="26"/>
      <c r="F7" s="26"/>
      <c r="G7" s="26"/>
      <c r="H7" s="26"/>
    </row>
    <row r="9" spans="1:8">
      <c r="A9" s="11" t="s">
        <v>35</v>
      </c>
    </row>
    <row r="10" spans="1:8" s="12" customFormat="1" ht="37.5" customHeight="1">
      <c r="A10" s="26" t="s">
        <v>59</v>
      </c>
      <c r="B10" s="26"/>
      <c r="C10" s="26"/>
      <c r="D10" s="26"/>
      <c r="E10" s="26"/>
      <c r="F10" s="26"/>
      <c r="G10" s="26"/>
      <c r="H10" s="26"/>
    </row>
    <row r="12" spans="1:8">
      <c r="A12" s="11" t="s">
        <v>36</v>
      </c>
    </row>
    <row r="13" spans="1:8" ht="37.5" customHeight="1">
      <c r="A13" s="26" t="s">
        <v>65</v>
      </c>
      <c r="B13" s="26"/>
      <c r="C13" s="26"/>
      <c r="D13" s="26"/>
      <c r="E13" s="26"/>
      <c r="F13" s="26"/>
      <c r="G13" s="26"/>
      <c r="H13" s="26"/>
    </row>
    <row r="14" spans="1:8">
      <c r="A14" s="11" t="s">
        <v>37</v>
      </c>
    </row>
    <row r="15" spans="1:8">
      <c r="A15" s="11" t="str">
        <f>"　　　　"&amp;申込書!B12</f>
        <v>　　　　</v>
      </c>
    </row>
    <row r="16" spans="1:8">
      <c r="A16" s="11" t="s">
        <v>38</v>
      </c>
    </row>
    <row r="17" spans="1:8">
      <c r="A17" s="11" t="str">
        <f>"　　　　愛知県"&amp;申込書!B13</f>
        <v>　　　　愛知県</v>
      </c>
    </row>
    <row r="19" spans="1:8">
      <c r="A19" s="11" t="s">
        <v>39</v>
      </c>
    </row>
    <row r="20" spans="1:8" ht="37.5" customHeight="1">
      <c r="A20" s="26" t="s">
        <v>60</v>
      </c>
      <c r="B20" s="26"/>
      <c r="C20" s="26"/>
      <c r="D20" s="26"/>
      <c r="E20" s="26"/>
      <c r="F20" s="26"/>
      <c r="G20" s="26"/>
      <c r="H20" s="26"/>
    </row>
    <row r="22" spans="1:8">
      <c r="A22" s="11" t="s">
        <v>40</v>
      </c>
    </row>
    <row r="23" spans="1:8" ht="37.5" customHeight="1">
      <c r="A23" s="26" t="s">
        <v>66</v>
      </c>
      <c r="B23" s="26"/>
      <c r="C23" s="26"/>
      <c r="D23" s="26"/>
      <c r="E23" s="26"/>
      <c r="F23" s="26"/>
      <c r="G23" s="26"/>
      <c r="H23" s="26"/>
    </row>
    <row r="24" spans="1:8">
      <c r="A24" s="27" t="s">
        <v>41</v>
      </c>
      <c r="B24" s="27"/>
      <c r="C24" s="27"/>
      <c r="D24" s="27"/>
      <c r="E24" s="27"/>
      <c r="F24" s="27"/>
      <c r="G24" s="27"/>
      <c r="H24" s="27"/>
    </row>
    <row r="25" spans="1:8">
      <c r="A25" s="27" t="str">
        <f>"　　　　　"&amp;申込書!B18</f>
        <v>　　　　　</v>
      </c>
      <c r="B25" s="27"/>
      <c r="C25" s="27"/>
      <c r="D25" s="27"/>
      <c r="E25" s="27"/>
      <c r="F25" s="27"/>
      <c r="G25" s="27"/>
      <c r="H25" s="27"/>
    </row>
    <row r="26" spans="1:8">
      <c r="A26" s="27" t="s">
        <v>42</v>
      </c>
      <c r="B26" s="27"/>
      <c r="C26" s="27"/>
      <c r="D26" s="27"/>
      <c r="E26" s="27"/>
      <c r="F26" s="27"/>
      <c r="G26" s="27"/>
      <c r="H26" s="27"/>
    </row>
    <row r="27" spans="1:8">
      <c r="A27" s="27" t="str">
        <f>"　　　　　"&amp;申込書!B19</f>
        <v>　　　　　</v>
      </c>
      <c r="B27" s="27"/>
      <c r="C27" s="27"/>
      <c r="D27" s="27"/>
      <c r="E27" s="27"/>
      <c r="F27" s="27"/>
      <c r="G27" s="27"/>
      <c r="H27" s="27"/>
    </row>
    <row r="28" spans="1:8">
      <c r="A28" s="27" t="str">
        <f>"　　　　　"&amp;申込書!B20</f>
        <v>　　　　　</v>
      </c>
      <c r="B28" s="27"/>
      <c r="C28" s="27"/>
      <c r="D28" s="27"/>
      <c r="E28" s="27"/>
      <c r="F28" s="27"/>
      <c r="G28" s="27"/>
      <c r="H28" s="27"/>
    </row>
    <row r="29" spans="1:8" hidden="1">
      <c r="A29" s="11" t="str">
        <f>"　　　"&amp;申込書!B21</f>
        <v>　　　</v>
      </c>
    </row>
    <row r="30" spans="1:8" hidden="1">
      <c r="A30" s="11" t="str">
        <f>"　　　"&amp;申込書!B22</f>
        <v>　　　</v>
      </c>
    </row>
    <row r="31" spans="1:8" hidden="1">
      <c r="A31" s="11" t="str">
        <f>"　　　"&amp;申込書!B23</f>
        <v>　　　</v>
      </c>
    </row>
    <row r="32" spans="1:8">
      <c r="A32" s="27" t="s">
        <v>43</v>
      </c>
      <c r="B32" s="27"/>
      <c r="C32" s="27"/>
      <c r="D32" s="27"/>
      <c r="E32" s="27"/>
      <c r="F32" s="27"/>
      <c r="G32" s="27"/>
      <c r="H32" s="27"/>
    </row>
    <row r="33" spans="1:8">
      <c r="A33" s="27" t="str">
        <f>"　　　　　"&amp;申込書!B24&amp;"人"</f>
        <v>　　　　　人</v>
      </c>
      <c r="B33" s="27"/>
      <c r="C33" s="27"/>
      <c r="D33" s="27"/>
      <c r="E33" s="27"/>
      <c r="F33" s="27"/>
      <c r="G33" s="27"/>
      <c r="H33" s="27"/>
    </row>
    <row r="35" spans="1:8">
      <c r="A35" s="11" t="s">
        <v>44</v>
      </c>
    </row>
    <row r="36" spans="1:8">
      <c r="A36" s="11" t="s">
        <v>45</v>
      </c>
    </row>
    <row r="37" spans="1:8">
      <c r="A37" s="11" t="str">
        <f>"　　　所属部課　"&amp;申込書!B8</f>
        <v>　　　所属部課　</v>
      </c>
    </row>
    <row r="38" spans="1:8">
      <c r="A38" s="11" t="str">
        <f>"　　　役 職 名　"&amp;申込書!C9</f>
        <v>　　　役 職 名　</v>
      </c>
    </row>
    <row r="39" spans="1:8">
      <c r="A39" s="11" t="str">
        <f>"　　　氏　　名　"&amp;申込書!F9</f>
        <v>　　　氏　　名　</v>
      </c>
    </row>
    <row r="40" spans="1:8">
      <c r="A40" s="11" t="str">
        <f>"　　　連 絡 先　"&amp;申込書!C16&amp;"　　　Ｆ Ａ Ｘ　"&amp;申込書!F17</f>
        <v>　　　連 絡 先　　　　Ｆ Ａ Ｘ　</v>
      </c>
    </row>
    <row r="41" spans="1:8" ht="27" customHeight="1">
      <c r="A41" s="26" t="s">
        <v>67</v>
      </c>
      <c r="B41" s="26"/>
      <c r="C41" s="26"/>
      <c r="D41" s="26"/>
      <c r="E41" s="26"/>
      <c r="F41" s="26"/>
      <c r="G41" s="26"/>
      <c r="H41" s="26"/>
    </row>
    <row r="42" spans="1:8" ht="40.5" customHeight="1">
      <c r="A42" s="26" t="s">
        <v>68</v>
      </c>
      <c r="B42" s="26"/>
      <c r="C42" s="26"/>
      <c r="D42" s="26"/>
      <c r="E42" s="26"/>
      <c r="F42" s="26"/>
      <c r="G42" s="26"/>
      <c r="H42" s="26"/>
    </row>
    <row r="44" spans="1:8">
      <c r="A44" s="27" t="s">
        <v>46</v>
      </c>
      <c r="B44" s="27"/>
      <c r="C44" s="27"/>
      <c r="D44" s="27"/>
      <c r="E44" s="27"/>
      <c r="F44" s="27"/>
      <c r="G44" s="27"/>
      <c r="H44" s="27"/>
    </row>
    <row r="45" spans="1:8" s="12" customFormat="1" ht="27" customHeight="1">
      <c r="A45" s="26" t="s">
        <v>69</v>
      </c>
      <c r="B45" s="26"/>
      <c r="C45" s="26"/>
      <c r="D45" s="26"/>
      <c r="E45" s="26"/>
      <c r="F45" s="26"/>
      <c r="G45" s="26"/>
      <c r="H45" s="26"/>
    </row>
    <row r="46" spans="1:8" ht="40.5" customHeight="1">
      <c r="A46" s="26" t="s">
        <v>76</v>
      </c>
      <c r="B46" s="26"/>
      <c r="C46" s="26"/>
      <c r="D46" s="26"/>
      <c r="E46" s="26"/>
      <c r="F46" s="26"/>
      <c r="G46" s="26"/>
      <c r="H46" s="26"/>
    </row>
    <row r="47" spans="1:8" ht="27" customHeight="1">
      <c r="A47" s="26" t="s">
        <v>77</v>
      </c>
      <c r="B47" s="26"/>
      <c r="C47" s="26"/>
      <c r="D47" s="26"/>
      <c r="E47" s="26"/>
      <c r="F47" s="26"/>
      <c r="G47" s="26"/>
      <c r="H47" s="26"/>
    </row>
    <row r="49" spans="1:8">
      <c r="A49" s="11" t="s">
        <v>47</v>
      </c>
    </row>
    <row r="50" spans="1:8" s="12" customFormat="1" ht="40.5" customHeight="1">
      <c r="A50" s="26" t="s">
        <v>70</v>
      </c>
      <c r="B50" s="26"/>
      <c r="C50" s="26"/>
      <c r="D50" s="26"/>
      <c r="E50" s="26"/>
      <c r="F50" s="26"/>
      <c r="G50" s="26"/>
      <c r="H50" s="26"/>
    </row>
    <row r="51" spans="1:8" ht="27" customHeight="1">
      <c r="A51" s="26" t="s">
        <v>71</v>
      </c>
      <c r="B51" s="26"/>
      <c r="C51" s="26"/>
      <c r="D51" s="26"/>
      <c r="E51" s="26"/>
      <c r="F51" s="26"/>
      <c r="G51" s="26"/>
      <c r="H51" s="26"/>
    </row>
    <row r="53" spans="1:8">
      <c r="A53" s="11" t="s">
        <v>48</v>
      </c>
    </row>
    <row r="54" spans="1:8" ht="27" customHeight="1">
      <c r="A54" s="26" t="s">
        <v>72</v>
      </c>
      <c r="B54" s="26"/>
      <c r="C54" s="26"/>
      <c r="D54" s="26"/>
      <c r="E54" s="26"/>
      <c r="F54" s="26"/>
      <c r="G54" s="26"/>
      <c r="H54" s="26"/>
    </row>
    <row r="56" spans="1:8">
      <c r="A56" s="11" t="s">
        <v>49</v>
      </c>
    </row>
    <row r="57" spans="1:8" ht="54" customHeight="1">
      <c r="A57" s="26" t="s">
        <v>73</v>
      </c>
      <c r="B57" s="26"/>
      <c r="C57" s="26"/>
      <c r="D57" s="26"/>
      <c r="E57" s="26"/>
      <c r="F57" s="26"/>
      <c r="G57" s="26"/>
      <c r="H57" s="26"/>
    </row>
    <row r="59" spans="1:8">
      <c r="A59" s="11" t="s">
        <v>50</v>
      </c>
    </row>
    <row r="60" spans="1:8" s="12" customFormat="1" ht="40.5" customHeight="1">
      <c r="A60" s="26" t="s">
        <v>74</v>
      </c>
      <c r="B60" s="26"/>
      <c r="C60" s="26"/>
      <c r="D60" s="26"/>
      <c r="E60" s="26"/>
      <c r="F60" s="26"/>
      <c r="G60" s="26"/>
      <c r="H60" s="26"/>
    </row>
    <row r="63" spans="1:8" ht="27" customHeight="1">
      <c r="A63" s="26" t="s">
        <v>75</v>
      </c>
      <c r="B63" s="26"/>
      <c r="C63" s="26"/>
      <c r="D63" s="26"/>
      <c r="E63" s="26"/>
      <c r="F63" s="26"/>
      <c r="G63" s="26"/>
      <c r="H63" s="26"/>
    </row>
    <row r="66" spans="1:2">
      <c r="A66" s="11" t="s">
        <v>51</v>
      </c>
    </row>
    <row r="69" spans="1:2">
      <c r="A69" s="11" t="s">
        <v>52</v>
      </c>
    </row>
    <row r="70" spans="1:2">
      <c r="A70" s="11" t="s">
        <v>53</v>
      </c>
    </row>
    <row r="71" spans="1:2">
      <c r="A71" s="11" t="s">
        <v>54</v>
      </c>
    </row>
    <row r="74" spans="1:2">
      <c r="A74" s="11" t="s">
        <v>55</v>
      </c>
    </row>
    <row r="75" spans="1:2">
      <c r="A75" s="11" t="s">
        <v>56</v>
      </c>
      <c r="B75" s="11">
        <f>申込書!B10</f>
        <v>0</v>
      </c>
    </row>
    <row r="76" spans="1:2">
      <c r="A76" s="11" t="s">
        <v>57</v>
      </c>
      <c r="B76" s="11" t="str">
        <f>申込書!B8&amp;"　"&amp;申込書!C9&amp;"　"&amp;申込書!F9&amp;"　　印"</f>
        <v>　　　　印</v>
      </c>
    </row>
  </sheetData>
  <sheetProtection algorithmName="SHA-512" hashValue="KI2krnHAR9Lh7mUxxWsN5407MxLdxHaW9QK6ECYmyASTB3SGq5jYdEuq/8577ogi3vq1dgnBGMH6bS8HJREL2Q==" saltValue="QAcmk0iftedz5nPwds/9XQ==" spinCount="100000" sheet="1" objects="1" scenarios="1"/>
  <mergeCells count="26">
    <mergeCell ref="A20:H20"/>
    <mergeCell ref="A2:H2"/>
    <mergeCell ref="A4:H4"/>
    <mergeCell ref="A7:H7"/>
    <mergeCell ref="A10:H10"/>
    <mergeCell ref="A13:H13"/>
    <mergeCell ref="A45:H45"/>
    <mergeCell ref="A23:H23"/>
    <mergeCell ref="A24:H24"/>
    <mergeCell ref="A25:H25"/>
    <mergeCell ref="A26:H26"/>
    <mergeCell ref="A27:H27"/>
    <mergeCell ref="A28:H28"/>
    <mergeCell ref="A32:H32"/>
    <mergeCell ref="A33:H33"/>
    <mergeCell ref="A41:H41"/>
    <mergeCell ref="A42:H42"/>
    <mergeCell ref="A44:H44"/>
    <mergeCell ref="A60:H60"/>
    <mergeCell ref="A63:H63"/>
    <mergeCell ref="A46:H46"/>
    <mergeCell ref="A47:H47"/>
    <mergeCell ref="A50:H50"/>
    <mergeCell ref="A51:H51"/>
    <mergeCell ref="A54:H54"/>
    <mergeCell ref="A57:H57"/>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02841-E62E-407D-9B48-79EEE7A4CD79}">
  <dimension ref="A1"/>
  <sheetViews>
    <sheetView workbookViewId="0"/>
  </sheetViews>
  <sheetFormatPr defaultRowHeight="18.75"/>
  <sheetData>
    <row r="1" spans="1:1">
      <c r="A1" t="s">
        <v>78</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申込書</vt:lpstr>
      <vt:lpstr>申込書 (記載例)</vt:lpstr>
      <vt:lpstr>協定書（自動作成）</vt:lpstr>
      <vt:lpstr>協定書作成</vt:lpstr>
      <vt:lpstr>印刷設定</vt:lpstr>
      <vt:lpstr>'協定書（自動作成）'!Print_Area</vt:lpstr>
      <vt:lpstr>協定書作成!Print_Area</vt:lpstr>
      <vt:lpstr>申込書!Print_Area</vt:lpstr>
      <vt:lpstr>'申込書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田邊 稔人</dc:creator>
  <cp:lastModifiedBy>田邊 稔人</cp:lastModifiedBy>
  <cp:lastPrinted>2025-04-14T02:37:53Z</cp:lastPrinted>
  <dcterms:created xsi:type="dcterms:W3CDTF">2025-04-11T05:34:32Z</dcterms:created>
  <dcterms:modified xsi:type="dcterms:W3CDTF">2025-04-15T00:57:20Z</dcterms:modified>
</cp:coreProperties>
</file>