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kota-jg003\防災安全課\★防災\★要配慮者施設避難確保計画関係\避難確保計画（様式）\施設提供用\"/>
    </mc:Choice>
  </mc:AlternateContent>
  <bookViews>
    <workbookView xWindow="0" yWindow="0" windowWidth="20490" windowHeight="7530" tabRatio="791" activeTab="1"/>
  </bookViews>
  <sheets>
    <sheet name="対象災害選択シート" sheetId="55" r:id="rId1"/>
    <sheet name="作業シート" sheetId="51" r:id="rId2"/>
  </sheets>
  <definedNames>
    <definedName name="_xlnm.Print_Area" localSheetId="1">作業シート!$A$1:$BN$723</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687" i="51" l="1"/>
  <c r="AC687" i="51"/>
  <c r="K687" i="51"/>
  <c r="C153" i="51"/>
  <c r="BE34" i="55" l="1"/>
  <c r="BG35" i="55" s="1"/>
  <c r="BK35" i="55" s="1"/>
  <c r="BL35" i="55" s="1"/>
  <c r="C110" i="51" s="1"/>
  <c r="BF34" i="55"/>
  <c r="BJ34" i="55" s="1"/>
  <c r="BE32" i="55"/>
  <c r="A16" i="51" s="1"/>
  <c r="BE31" i="55"/>
  <c r="A17" i="51" s="1"/>
  <c r="BE36" i="55"/>
  <c r="BF33" i="55"/>
  <c r="BF36" i="55" s="1"/>
  <c r="BE33" i="55"/>
  <c r="BF31" i="55"/>
  <c r="BH31" i="55" s="1"/>
  <c r="BG30" i="55"/>
  <c r="BK33" i="55" l="1"/>
  <c r="C104" i="51" s="1"/>
  <c r="E682" i="51"/>
</calcChain>
</file>

<file path=xl/sharedStrings.xml><?xml version="1.0" encoding="utf-8"?>
<sst xmlns="http://schemas.openxmlformats.org/spreadsheetml/2006/main" count="876" uniqueCount="423">
  <si>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</si>
  <si>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</si>
  <si>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</si>
  <si>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</si>
  <si>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</si>
  <si>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</si>
  <si>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</si>
  <si>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</si>
  <si>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</si>
  <si>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</si>
  <si>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</si>
  <si>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</si>
  <si>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</si>
  <si>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</si>
  <si>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</si>
  <si>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</si>
  <si>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</si>
  <si>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</si>
  <si>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</si>
  <si>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</si>
  <si>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</si>
  <si>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</si>
  <si>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</si>
  <si>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</si>
  <si>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</si>
  <si>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</si>
  <si>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</si>
  <si>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</si>
  <si>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</si>
  <si>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</si>
  <si>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</si>
  <si>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</si>
  <si>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</si>
  <si>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</si>
  <si>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</si>
  <si>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</si>
  <si>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</si>
  <si>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</si>
  <si>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</si>
  <si>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</si>
  <si>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</si>
  <si>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</si>
  <si>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</si>
  <si>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</si>
  <si>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</si>
  <si>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</si>
  <si>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</si>
  <si>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</si>
  <si>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</si>
  <si>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</si>
  <si>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</si>
  <si>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</si>
  <si>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</si>
  <si>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</si>
  <si>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</si>
  <si>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</si>
  <si>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</si>
  <si>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</si>
  <si>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</si>
  <si>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</si>
  <si>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</si>
  <si>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</si>
  <si>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</si>
  <si>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</si>
  <si>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</si>
  <si>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</si>
  <si>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</si>
  <si>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</si>
  <si>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</si>
  <si>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</si>
  <si>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</si>
  <si>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</si>
  <si>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</si>
  <si>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</si>
  <si>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</si>
  <si>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</si>
  <si>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</si>
  <si>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</si>
  <si>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</si>
  <si>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</si>
  <si>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</si>
  <si>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</si>
  <si>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</si>
  <si>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</si>
  <si>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</si>
  <si>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</si>
  <si>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</si>
  <si>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</si>
  <si>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</si>
  <si>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</si>
  <si>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</si>
  <si>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</si>
  <si>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</si>
  <si>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</si>
  <si>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</si>
  <si>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</si>
  <si>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</si>
  <si>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</si>
  <si>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月に作成する。</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</si>
  <si>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10"/>
  </si>
  <si>
    <t>排水施設の稼働状況</t>
  </si>
  <si>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</si>
  <si>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</si>
  <si>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</si>
  <si>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</si>
  <si>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※昼間は通所部門と入所部門の合計人数を記載</t>
    <phoneticPr fontId="10"/>
  </si>
  <si>
    <t>※夜間は入所部門の人数を記載</t>
    <phoneticPr fontId="10"/>
  </si>
  <si>
    <t>月に新規採用の施設職員を対象に研修を実施する。</t>
  </si>
  <si>
    <t>月に全施設職員を対象として、情報収集・伝達及び避難誘導に関する訓練を実施する。</t>
  </si>
  <si>
    <t>屋内安全確保</t>
    <rPh sb="0" eb="2">
      <t>オクナイ</t>
    </rPh>
    <rPh sb="2" eb="4">
      <t>アンゼン</t>
    </rPh>
    <rPh sb="4" eb="6">
      <t>カクホ</t>
    </rPh>
    <phoneticPr fontId="10"/>
  </si>
  <si>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</si>
  <si>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</si>
  <si>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</si>
  <si>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0"/>
  </si>
  <si>
    <t>※事前の対策</t>
    <rPh sb="1" eb="3">
      <t>ジゼン</t>
    </rPh>
    <rPh sb="4" eb="6">
      <t>タイサク</t>
    </rPh>
    <phoneticPr fontId="10"/>
  </si>
  <si>
    <t>　提供される情報に加えて、雨の降り方、施設周辺の水路や道路の状況、斜面に危険な前兆が</t>
    <phoneticPr fontId="10"/>
  </si>
  <si>
    <t>無いか等、施設内から確認を行う。</t>
    <phoneticPr fontId="10"/>
  </si>
  <si>
    <t>情報を施設内関係者間で共有する。</t>
    <phoneticPr fontId="10"/>
  </si>
  <si>
    <t>１３　外部機関等の緊急連絡先一覧表</t>
    <phoneticPr fontId="10"/>
  </si>
  <si>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</si>
  <si>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屋内安全確保</t>
    <rPh sb="0" eb="2">
      <t>オクナイ</t>
    </rPh>
    <rPh sb="2" eb="4">
      <t>アンゼン</t>
    </rPh>
    <rPh sb="4" eb="6">
      <t>カクホ</t>
    </rPh>
    <phoneticPr fontId="20"/>
  </si>
  <si>
    <t>避難場所１</t>
    <rPh sb="0" eb="2">
      <t>ヒナン</t>
    </rPh>
    <rPh sb="2" eb="4">
      <t>バショ</t>
    </rPh>
    <phoneticPr fontId="20"/>
  </si>
  <si>
    <t>避難場所２</t>
    <rPh sb="0" eb="2">
      <t>ヒナン</t>
    </rPh>
    <rPh sb="2" eb="4">
      <t>バショ</t>
    </rPh>
    <phoneticPr fontId="20"/>
  </si>
  <si>
    <t>洪水</t>
    <rPh sb="0" eb="2">
      <t>コウズイ</t>
    </rPh>
    <phoneticPr fontId="20"/>
  </si>
  <si>
    <t>エレベーター、ストレッチャー</t>
  </si>
  <si>
    <t>●　計画の見直し</t>
    <rPh sb="5" eb="7">
      <t>ミナオ</t>
    </rPh>
    <phoneticPr fontId="20"/>
  </si>
  <si>
    <t>総括・情報班（情報収集伝達要員）</t>
  </si>
  <si>
    <t>避難誘導班（避難誘導要員）</t>
  </si>
  <si>
    <t>　洪水時・内水時・高潮時・津波の発生時・土砂災害の発生時の避難場所、避難経路は以下のものとする。</t>
    <rPh sb="16" eb="19">
      <t>ハッセイジ</t>
    </rPh>
    <rPh sb="20" eb="24">
      <t>ドシャサイガイ</t>
    </rPh>
    <rPh sb="25" eb="28">
      <t>ハッセイジ</t>
    </rPh>
    <phoneticPr fontId="10"/>
  </si>
  <si>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</si>
  <si>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</si>
  <si>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</si>
  <si>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既存の名簿等がある場合は、それを用いてもよい。</t>
    <phoneticPr fontId="10"/>
  </si>
  <si>
    <t>↓</t>
    <phoneticPr fontId="10"/>
  </si>
  <si>
    <t>【施設名：</t>
    <phoneticPr fontId="10"/>
  </si>
  <si>
    <t>○○○○</t>
  </si>
  <si>
    <t>●　事前休業の判断について</t>
    <rPh sb="2" eb="4">
      <t>ジゼン</t>
    </rPh>
    <rPh sb="4" eb="6">
      <t>キュウギョウ</t>
    </rPh>
    <rPh sb="7" eb="9">
      <t>ハンダン</t>
    </rPh>
    <phoneticPr fontId="20"/>
  </si>
  <si>
    <t>時の時点で、全県下又は「</t>
    <phoneticPr fontId="20"/>
  </si>
  <si>
    <t>」に以下のいずれかが発令されている場合は、</t>
    <phoneticPr fontId="20"/>
  </si>
  <si>
    <t>通所部門を臨時休業とする。</t>
    <rPh sb="0" eb="2">
      <t>ツウショ</t>
    </rPh>
    <rPh sb="1" eb="2">
      <t>ショ</t>
    </rPh>
    <rPh sb="2" eb="4">
      <t>ブモン</t>
    </rPh>
    <phoneticPr fontId="10"/>
  </si>
  <si>
    <t>（洪水、内水、高潮が対象となる場合）</t>
    <rPh sb="15" eb="17">
      <t>バアイ</t>
    </rPh>
    <phoneticPr fontId="10"/>
  </si>
  <si>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10"/>
  </si>
  <si>
    <t>※利用者数は最大の利用者数を記載（おおよその利用者数でもよい）</t>
    <rPh sb="22" eb="25">
      <t>リヨウシャ</t>
    </rPh>
    <rPh sb="25" eb="26">
      <t>スウ</t>
    </rPh>
    <phoneticPr fontId="10"/>
  </si>
  <si>
    <t>《自衛水防組織を設置する場合》</t>
  </si>
  <si>
    <t>（１）避難場所、移動距離及び手段</t>
    <rPh sb="8" eb="10">
      <t>イドウ</t>
    </rPh>
    <rPh sb="10" eb="12">
      <t>キョリ</t>
    </rPh>
    <rPh sb="12" eb="13">
      <t>オヨ</t>
    </rPh>
    <rPh sb="14" eb="16">
      <t>シュダン</t>
    </rPh>
    <phoneticPr fontId="20"/>
  </si>
  <si>
    <t>屋内安全確保（垂直避難）の場合</t>
    <phoneticPr fontId="10"/>
  </si>
  <si>
    <t>「</t>
    <phoneticPr fontId="20"/>
  </si>
  <si>
    <t>」</t>
  </si>
  <si>
    <t>に避難するものとする。</t>
  </si>
  <si>
    <t>○○公園</t>
    <rPh sb="2" eb="4">
      <t>コウエン</t>
    </rPh>
    <phoneticPr fontId="20"/>
  </si>
  <si>
    <t>（２）避難経路</t>
    <phoneticPr fontId="10"/>
  </si>
  <si>
    <t>　避難する場合には「利用者緊急連絡先一覧表」に基づき、利用者の保護者・家族等に対し、</t>
    <rPh sb="35" eb="38">
      <t>カゾクトウ</t>
    </rPh>
    <phoneticPr fontId="20"/>
  </si>
  <si>
    <t>「</t>
    <phoneticPr fontId="10"/>
  </si>
  <si>
    <t>（避難場所）へ避難する。利用者引き渡しは</t>
    <phoneticPr fontId="10"/>
  </si>
  <si>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</si>
  <si>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10"/>
  </si>
  <si>
    <t>施設内の一時避難</t>
    <rPh sb="0" eb="3">
      <t>シセツナイ</t>
    </rPh>
    <rPh sb="4" eb="6">
      <t>イチジ</t>
    </rPh>
    <rPh sb="6" eb="8">
      <t>ヒナン</t>
    </rPh>
    <phoneticPr fontId="23"/>
  </si>
  <si>
    <t>衛生器具</t>
    <rPh sb="0" eb="2">
      <t>エイセイ</t>
    </rPh>
    <rPh sb="2" eb="4">
      <t>キグ</t>
    </rPh>
    <phoneticPr fontId="23"/>
  </si>
  <si>
    <t>医薬品</t>
    <rPh sb="0" eb="3">
      <t>イヤクヒン</t>
    </rPh>
    <phoneticPr fontId="23"/>
  </si>
  <si>
    <t>その他</t>
    <rPh sb="2" eb="3">
      <t>タ</t>
    </rPh>
    <phoneticPr fontId="23"/>
  </si>
  <si>
    <t>　電池　、　携帯電話用バッテリー　、　ライフジャケット　、　</t>
  </si>
  <si>
    <t>　寝具　、　防寒具</t>
  </si>
  <si>
    <t>　おむつ・おしりふき　、　タオル　、　ウエットティッシュ　、　</t>
  </si>
  <si>
    <t>　マスク　、　ゴミ袋</t>
  </si>
  <si>
    <t>行う。利用者の引き渡し開始は○○時頃とする。」旨を連絡する。</t>
    <rPh sb="3" eb="6">
      <t>リヨウシャ</t>
    </rPh>
    <rPh sb="7" eb="8">
      <t>ヒ</t>
    </rPh>
    <rPh sb="9" eb="10">
      <t>ワタ</t>
    </rPh>
    <rPh sb="11" eb="13">
      <t>カイシ</t>
    </rPh>
    <rPh sb="16" eb="18">
      <t>ジゴロ</t>
    </rPh>
    <phoneticPr fontId="10"/>
  </si>
  <si>
    <t>情報収集・伝達</t>
    <phoneticPr fontId="20"/>
  </si>
  <si>
    <t>避難誘導</t>
    <rPh sb="0" eb="2">
      <t>ヒナン</t>
    </rPh>
    <rPh sb="2" eb="4">
      <t>ユウドウ</t>
    </rPh>
    <phoneticPr fontId="20"/>
  </si>
  <si>
    <t>　毎年</t>
    <phoneticPr fontId="10"/>
  </si>
  <si>
    <t>　その他、年間の教育及び訓練計画を毎年</t>
    <phoneticPr fontId="10"/>
  </si>
  <si>
    <t>（津波、土砂災害が対象となる場合）</t>
    <rPh sb="14" eb="16">
      <t>バアイ</t>
    </rPh>
    <phoneticPr fontId="10"/>
  </si>
  <si>
    <t>自衛水防組織を設置する場合</t>
    <rPh sb="0" eb="6">
      <t>ジエイスイボウソシキ</t>
    </rPh>
    <rPh sb="7" eb="9">
      <t>セッチ</t>
    </rPh>
    <rPh sb="11" eb="13">
      <t>バアイ</t>
    </rPh>
    <phoneticPr fontId="23"/>
  </si>
  <si>
    <t>自衛水防組織を設置しない場合</t>
    <rPh sb="0" eb="6">
      <t>ジエイスイボウソシキ</t>
    </rPh>
    <rPh sb="7" eb="9">
      <t>セッチ</t>
    </rPh>
    <rPh sb="12" eb="14">
      <t>バアイ</t>
    </rPh>
    <phoneticPr fontId="23"/>
  </si>
  <si>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0"/>
  </si>
  <si>
    <t>記載例</t>
    <rPh sb="0" eb="3">
      <t>キサイレイ</t>
    </rPh>
    <phoneticPr fontId="20"/>
  </si>
  <si>
    <t>　対象災害：水害（洪水　内水　高潮　津波）</t>
    <phoneticPr fontId="20"/>
  </si>
  <si>
    <t>　　　　　　土砂災害（がけ崩れ・土石流・地すべり）</t>
    <phoneticPr fontId="20"/>
  </si>
  <si>
    <t>】</t>
    <phoneticPr fontId="20"/>
  </si>
  <si>
    <t>○○○○○</t>
    <phoneticPr fontId="20"/>
  </si>
  <si>
    <t>年</t>
    <rPh sb="0" eb="1">
      <t>ネン</t>
    </rPh>
    <phoneticPr fontId="20"/>
  </si>
  <si>
    <t>月</t>
    <rPh sb="0" eb="1">
      <t>ツキ</t>
    </rPh>
    <phoneticPr fontId="20"/>
  </si>
  <si>
    <t>作成</t>
    <rPh sb="0" eb="2">
      <t>サクセイ</t>
    </rPh>
    <phoneticPr fontId="20"/>
  </si>
  <si>
    <t>○</t>
    <phoneticPr fontId="20"/>
  </si>
  <si>
    <t>項目</t>
    <rPh sb="0" eb="2">
      <t>コウモク</t>
    </rPh>
    <phoneticPr fontId="20"/>
  </si>
  <si>
    <t>様式等</t>
    <rPh sb="0" eb="2">
      <t>ヨウシキ</t>
    </rPh>
    <rPh sb="2" eb="3">
      <t>トウ</t>
    </rPh>
    <phoneticPr fontId="20"/>
  </si>
  <si>
    <t>様式１</t>
    <rPh sb="0" eb="2">
      <t>ヨウシキ</t>
    </rPh>
    <phoneticPr fontId="20"/>
  </si>
  <si>
    <t>施設の状況</t>
    <rPh sb="0" eb="2">
      <t>シセツ</t>
    </rPh>
    <rPh sb="3" eb="5">
      <t>ジョウキョウ</t>
    </rPh>
    <phoneticPr fontId="20"/>
  </si>
  <si>
    <t>平　日</t>
    <rPh sb="0" eb="1">
      <t>ヒラ</t>
    </rPh>
    <rPh sb="2" eb="3">
      <t>ヒ</t>
    </rPh>
    <phoneticPr fontId="20"/>
  </si>
  <si>
    <t>休　日</t>
    <rPh sb="0" eb="1">
      <t>キュウ</t>
    </rPh>
    <rPh sb="2" eb="3">
      <t>ヒ</t>
    </rPh>
    <phoneticPr fontId="20"/>
  </si>
  <si>
    <t>利用者</t>
    <rPh sb="0" eb="3">
      <t>リヨウシャ</t>
    </rPh>
    <phoneticPr fontId="20"/>
  </si>
  <si>
    <t>施設職員</t>
    <rPh sb="0" eb="2">
      <t>シセツ</t>
    </rPh>
    <rPh sb="2" eb="4">
      <t>ショクイン</t>
    </rPh>
    <phoneticPr fontId="20"/>
  </si>
  <si>
    <t>昼　間</t>
    <rPh sb="0" eb="1">
      <t>ヒル</t>
    </rPh>
    <rPh sb="2" eb="3">
      <t>アイダ</t>
    </rPh>
    <phoneticPr fontId="20"/>
  </si>
  <si>
    <t>約</t>
    <rPh sb="0" eb="1">
      <t>ヤク</t>
    </rPh>
    <phoneticPr fontId="20"/>
  </si>
  <si>
    <t>名</t>
    <rPh sb="0" eb="1">
      <t>メイ</t>
    </rPh>
    <phoneticPr fontId="20"/>
  </si>
  <si>
    <t>夜　間</t>
    <rPh sb="0" eb="1">
      <t>ヨル</t>
    </rPh>
    <rPh sb="2" eb="3">
      <t>アイダ</t>
    </rPh>
    <phoneticPr fontId="20"/>
  </si>
  <si>
    <t>※利用者数は最大の利用者数を記載（おおよその利用者数でもよい）</t>
    <rPh sb="22" eb="25">
      <t>リヨウシャ</t>
    </rPh>
    <rPh sb="25" eb="26">
      <t>スウ</t>
    </rPh>
    <phoneticPr fontId="28"/>
  </si>
  <si>
    <t>※昼間は通所部門と入所部門の合計人数を記載</t>
  </si>
  <si>
    <t>※夜間は入所部門の人数を記載</t>
  </si>
  <si>
    <t>※休日は訪問介護を実施、利用者はいない</t>
    <rPh sb="1" eb="3">
      <t>キュウジツ</t>
    </rPh>
    <rPh sb="4" eb="6">
      <t>ホウモン</t>
    </rPh>
    <rPh sb="6" eb="8">
      <t>カイゴ</t>
    </rPh>
    <rPh sb="9" eb="11">
      <t>ジッシ</t>
    </rPh>
    <phoneticPr fontId="28"/>
  </si>
  <si>
    <t>暴風警報又は特別警報</t>
    <phoneticPr fontId="20"/>
  </si>
  <si>
    <t>大雨警報又は特別警報</t>
    <phoneticPr fontId="20"/>
  </si>
  <si>
    <t>洪水警報</t>
    <phoneticPr fontId="20"/>
  </si>
  <si>
    <t>様式２</t>
    <rPh sb="0" eb="2">
      <t>ヨウシキ</t>
    </rPh>
    <phoneticPr fontId="20"/>
  </si>
  <si>
    <t>（参考）自衛水防組織を設置している場合としていない場合の組織図</t>
    <phoneticPr fontId="20"/>
  </si>
  <si>
    <t>統括管理者</t>
    <phoneticPr fontId="10"/>
  </si>
  <si>
    <t>総括・情報班</t>
    <phoneticPr fontId="10"/>
  </si>
  <si>
    <t>情報収集伝達要員</t>
    <phoneticPr fontId="10"/>
  </si>
  <si>
    <t>避難誘導班</t>
    <phoneticPr fontId="10"/>
  </si>
  <si>
    <t>避難誘導要員</t>
    <phoneticPr fontId="10"/>
  </si>
  <si>
    <t>様式３</t>
    <rPh sb="0" eb="2">
      <t>ヨウシキ</t>
    </rPh>
    <phoneticPr fontId="20"/>
  </si>
  <si>
    <t>※実際に避難する場所の名称を記載して下さい。</t>
    <rPh sb="1" eb="3">
      <t>ジッサイ</t>
    </rPh>
    <rPh sb="4" eb="6">
      <t>ヒナン</t>
    </rPh>
    <rPh sb="8" eb="10">
      <t>バショ</t>
    </rPh>
    <rPh sb="11" eb="13">
      <t>メイショウ</t>
    </rPh>
    <rPh sb="14" eb="16">
      <t>キサイ</t>
    </rPh>
    <rPh sb="18" eb="19">
      <t>クダ</t>
    </rPh>
    <phoneticPr fontId="45"/>
  </si>
  <si>
    <t>様式４</t>
    <rPh sb="0" eb="2">
      <t>ヨウシキ</t>
    </rPh>
    <phoneticPr fontId="20"/>
  </si>
  <si>
    <t>m</t>
    <phoneticPr fontId="20"/>
  </si>
  <si>
    <t>✔</t>
    <phoneticPr fontId="20"/>
  </si>
  <si>
    <t>２）屋内安全確保を行う場合</t>
    <rPh sb="2" eb="4">
      <t>オクナイ</t>
    </rPh>
    <rPh sb="4" eb="6">
      <t>アンゼン</t>
    </rPh>
    <rPh sb="6" eb="8">
      <t>カクホ</t>
    </rPh>
    <rPh sb="9" eb="10">
      <t>オコナ</t>
    </rPh>
    <rPh sb="11" eb="13">
      <t>バアイ</t>
    </rPh>
    <phoneticPr fontId="10"/>
  </si>
  <si>
    <t>建物名称</t>
  </si>
  <si>
    <t>避難階</t>
    <phoneticPr fontId="20"/>
  </si>
  <si>
    <t>階</t>
    <rPh sb="0" eb="1">
      <t>カイ</t>
    </rPh>
    <phoneticPr fontId="20"/>
  </si>
  <si>
    <t>３）近隣の安全な場所</t>
    <phoneticPr fontId="10"/>
  </si>
  <si>
    <t>避難場所までの避難経路は、【施設周辺の避難地図】のとおりとする。</t>
    <phoneticPr fontId="10"/>
  </si>
  <si>
    <t>様式５</t>
    <rPh sb="0" eb="2">
      <t>ヨウシキ</t>
    </rPh>
    <phoneticPr fontId="20"/>
  </si>
  <si>
    <t>避難確保資器材一覧（例）</t>
    <phoneticPr fontId="20"/>
  </si>
  <si>
    <t>様式７</t>
    <rPh sb="0" eb="2">
      <t>ヨウシキ</t>
    </rPh>
    <phoneticPr fontId="20"/>
  </si>
  <si>
    <t>様式８</t>
    <rPh sb="0" eb="2">
      <t>ヨウシキ</t>
    </rPh>
    <phoneticPr fontId="20"/>
  </si>
  <si>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</si>
  <si>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</si>
  <si>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</si>
  <si>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</si>
  <si>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</si>
  <si>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</si>
  <si>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</si>
  <si>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20"/>
  </si>
  <si>
    <t>012-3456-7890</t>
    <phoneticPr fontId="20"/>
  </si>
  <si>
    <t>○○○○</t>
    <phoneticPr fontId="20"/>
  </si>
  <si>
    <t>様式10</t>
    <rPh sb="0" eb="2">
      <t>ヨウシキ</t>
    </rPh>
    <phoneticPr fontId="20"/>
  </si>
  <si>
    <t>〇〇〇〇</t>
    <phoneticPr fontId="20"/>
  </si>
  <si>
    <t>様式11</t>
    <rPh sb="0" eb="2">
      <t>ヨウシキ</t>
    </rPh>
    <phoneticPr fontId="20"/>
  </si>
  <si>
    <t>徒歩</t>
    <rPh sb="0" eb="2">
      <t>トホ</t>
    </rPh>
    <phoneticPr fontId="20"/>
  </si>
  <si>
    <t>階段</t>
    <rPh sb="0" eb="2">
      <t>カイダン</t>
    </rPh>
    <phoneticPr fontId="20"/>
  </si>
  <si>
    <t>要介護度1</t>
    <rPh sb="0" eb="3">
      <t>ヨウカイゴ</t>
    </rPh>
    <rPh sb="3" eb="4">
      <t>ド</t>
    </rPh>
    <phoneticPr fontId="20"/>
  </si>
  <si>
    <t>エレベーター、ストレッチャー</t>
    <phoneticPr fontId="20"/>
  </si>
  <si>
    <t>要介護度5</t>
    <phoneticPr fontId="20"/>
  </si>
  <si>
    <t>様式12</t>
    <rPh sb="0" eb="2">
      <t>ヨウシキ</t>
    </rPh>
    <phoneticPr fontId="20"/>
  </si>
  <si>
    <t>班長</t>
    <rPh sb="0" eb="2">
      <t>ハンチョウ</t>
    </rPh>
    <phoneticPr fontId="10"/>
  </si>
  <si>
    <t>班員</t>
    <rPh sb="0" eb="2">
      <t>ハンイン</t>
    </rPh>
    <phoneticPr fontId="10"/>
  </si>
  <si>
    <t>別紙１</t>
    <rPh sb="0" eb="2">
      <t>ベッシ</t>
    </rPh>
    <phoneticPr fontId="20"/>
  </si>
  <si>
    <t>記載例</t>
    <rPh sb="0" eb="2">
      <t>キサイ</t>
    </rPh>
    <rPh sb="2" eb="3">
      <t>レイ</t>
    </rPh>
    <phoneticPr fontId="20"/>
  </si>
  <si>
    <t>避難誘導要員</t>
  </si>
  <si>
    <t>入力項目</t>
    <rPh sb="0" eb="2">
      <t>ニュウリョク</t>
    </rPh>
    <rPh sb="2" eb="4">
      <t>コウモク</t>
    </rPh>
    <phoneticPr fontId="23"/>
  </si>
  <si>
    <t>入力セル</t>
    <rPh sb="0" eb="2">
      <t>ニュウリョク</t>
    </rPh>
    <phoneticPr fontId="23"/>
  </si>
  <si>
    <t>入力例</t>
    <rPh sb="0" eb="3">
      <t>ニュウリョクレイ</t>
    </rPh>
    <phoneticPr fontId="23"/>
  </si>
  <si>
    <t>（対象災害）</t>
    <rPh sb="1" eb="3">
      <t>タイショウ</t>
    </rPh>
    <rPh sb="3" eb="5">
      <t>サイガイ</t>
    </rPh>
    <phoneticPr fontId="23"/>
  </si>
  <si>
    <t>洪水</t>
    <rPh sb="0" eb="2">
      <t>コウズイ</t>
    </rPh>
    <phoneticPr fontId="23"/>
  </si>
  <si>
    <t>内水</t>
    <rPh sb="0" eb="2">
      <t>ナイスイ</t>
    </rPh>
    <phoneticPr fontId="23"/>
  </si>
  <si>
    <t>高潮</t>
    <rPh sb="0" eb="2">
      <t>タカシオ</t>
    </rPh>
    <phoneticPr fontId="23"/>
  </si>
  <si>
    <t>津波</t>
    <rPh sb="0" eb="2">
      <t>ツナミ</t>
    </rPh>
    <phoneticPr fontId="23"/>
  </si>
  <si>
    <t>土砂災害</t>
    <rPh sb="0" eb="4">
      <t>ドシャサイガイ</t>
    </rPh>
    <phoneticPr fontId="23"/>
  </si>
  <si>
    <t>○</t>
  </si>
  <si>
    <t>○：対象、✕：対象外</t>
    <rPh sb="2" eb="4">
      <t>タイショウ</t>
    </rPh>
    <rPh sb="7" eb="10">
      <t>タイショウガイ</t>
    </rPh>
    <phoneticPr fontId="23"/>
  </si>
  <si>
    <t>○/✕</t>
    <phoneticPr fontId="23"/>
  </si>
  <si>
    <t>　対象災害：水害（</t>
    <phoneticPr fontId="20"/>
  </si>
  <si>
    <t>）</t>
    <phoneticPr fontId="23"/>
  </si>
  <si>
    <t>　　　　　　土砂災害（がけ崩れ・土石流・地すべり）</t>
  </si>
  <si>
    <t>　対象災害：土砂災害（がけ崩れ・土石流・地すべり）</t>
    <phoneticPr fontId="20"/>
  </si>
  <si>
    <t>自衛水防組織</t>
    <rPh sb="0" eb="6">
      <t>ジエイスイボウソシキ</t>
    </rPh>
    <phoneticPr fontId="23"/>
  </si>
  <si>
    <t>　また、作成した避難確保計画に基づいて、安全な避難行動を確実に行うことができるよう、防災教育や訓練を行い、施設の職員や利用者に対して、</t>
    <phoneticPr fontId="23"/>
  </si>
  <si>
    <t>に関する知識を深めるとともに、訓練等を通して課題等を抽出し、必要に応じてこの計画を見直ししていくものとする。</t>
    <phoneticPr fontId="23"/>
  </si>
  <si>
    <t>の円滑かつ迅速な避難の確保を図ることを目的とする。</t>
    <phoneticPr fontId="23"/>
  </si>
  <si>
    <t>の避難場所、避難経路は以下のものとする。</t>
    <phoneticPr fontId="23"/>
  </si>
  <si>
    <t>✕</t>
  </si>
  <si>
    <t>月に新規採用の施設職員を対象に研修を実施する。</t>
    <phoneticPr fontId="23"/>
  </si>
  <si>
    <t>月に全施設職員を対象として、情報収集・伝達及び避難誘導に関する訓練を実施する。</t>
    <phoneticPr fontId="23"/>
  </si>
  <si>
    <t>　防災体制確立の判断時期に基づき、注意、警戒、非常の体制をとり、管理権限者が定めた統括管理者のもと、総括・情報班、避難誘導班が避難誘導等の活動を行う。</t>
    <phoneticPr fontId="23"/>
  </si>
  <si>
    <t>　防災体制確立の判断時期に基づき、注意、警戒、非常の体制をとり、管理権限者のもと情報収集伝達要員、避難誘導要員が避難誘導等の活動を行う。</t>
    <phoneticPr fontId="23"/>
  </si>
  <si>
    <t>関連法：</t>
    <rPh sb="0" eb="3">
      <t>カンレンホウ</t>
    </rPh>
    <phoneticPr fontId="23"/>
  </si>
  <si>
    <t>「対象災害選択シート」</t>
    <rPh sb="1" eb="3">
      <t>タイショウ</t>
    </rPh>
    <rPh sb="3" eb="5">
      <t>サイガイ</t>
    </rPh>
    <rPh sb="5" eb="7">
      <t>センタク</t>
    </rPh>
    <phoneticPr fontId="23"/>
  </si>
  <si>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3"/>
  </si>
  <si>
    <t>○：有り、✕：無し</t>
    <rPh sb="2" eb="3">
      <t>ア</t>
    </rPh>
    <rPh sb="7" eb="8">
      <t>ナ</t>
    </rPh>
    <phoneticPr fontId="23"/>
  </si>
  <si>
    <t>　この計画は、</t>
    <phoneticPr fontId="23"/>
  </si>
  <si>
    <t>本施設の利用者の</t>
    <phoneticPr fontId="23"/>
  </si>
  <si>
    <t>　計画を作成又は必要に応じて見直し・修正をしたときは、遅滞なく、当該計画を市町村長へ報告する。</t>
    <rPh sb="6" eb="7">
      <t>マタ</t>
    </rPh>
    <phoneticPr fontId="10"/>
  </si>
  <si>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10"/>
  </si>
  <si>
    <t>《自衛水防組織を設置しない場合》</t>
    <phoneticPr fontId="23"/>
  </si>
  <si>
    <t>表紙</t>
    <rPh sb="0" eb="2">
      <t>ヒョウシ</t>
    </rPh>
    <phoneticPr fontId="23"/>
  </si>
  <si>
    <t>様式１</t>
    <rPh sb="0" eb="2">
      <t>ヨウシキ</t>
    </rPh>
    <phoneticPr fontId="23"/>
  </si>
  <si>
    <t>別表1</t>
    <rPh sb="0" eb="2">
      <t>ベッピョウ</t>
    </rPh>
    <phoneticPr fontId="23"/>
  </si>
  <si>
    <t>（自衛水防組織）</t>
    <phoneticPr fontId="23"/>
  </si>
  <si>
    <t>自動車</t>
    <rPh sb="0" eb="3">
      <t>ジドウシャ</t>
    </rPh>
    <phoneticPr fontId="20"/>
  </si>
  <si>
    <t>関連法：水防法、津波防災地域づくりに関する法律、土砂災害防止法</t>
  </si>
  <si>
    <t>「対応別避難誘導一覧表」⇒様式１１</t>
    <rPh sb="1" eb="3">
      <t>タイオウ</t>
    </rPh>
    <rPh sb="3" eb="4">
      <t>ベツ</t>
    </rPh>
    <rPh sb="4" eb="6">
      <t>ヒナン</t>
    </rPh>
    <rPh sb="6" eb="8">
      <t>ユウドウ</t>
    </rPh>
    <rPh sb="8" eb="10">
      <t>イチラン</t>
    </rPh>
    <rPh sb="10" eb="11">
      <t>ヒョウ</t>
    </rPh>
    <phoneticPr fontId="10"/>
  </si>
  <si>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</si>
  <si>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</si>
  <si>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</si>
  <si>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</si>
  <si>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社会福祉施設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</si>
  <si>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</si>
  <si>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</si>
  <si>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</si>
  <si>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</si>
  <si>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</si>
  <si>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</si>
  <si>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</si>
  <si>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</si>
  <si>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</si>
  <si>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</si>
  <si>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</si>
  <si>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</si>
  <si>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氾濫注意情報発表</t>
  </si>
  <si>
    <t>使用する資器材の準備</t>
  </si>
  <si>
    <t>保護者・家族等への事前連絡</t>
  </si>
  <si>
    <t>　洪水警報発表</t>
  </si>
  <si>
    <t>周辺住民への事前協力依頼</t>
  </si>
  <si>
    <t>　○○川（○○地点）氾濫警戒</t>
  </si>
  <si>
    <t>要配慮者の避難誘導</t>
  </si>
  <si>
    <t>　　情報発表　</t>
  </si>
  <si>
    <t>施設内全体の避難誘導</t>
  </si>
  <si>
    <t>　○○川（○○地点）氾濫危険</t>
  </si>
  <si>
    <t>　　情報発表</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</si>
  <si>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</si>
  <si>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</si>
  <si>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</si>
  <si>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</si>
  <si>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</si>
  <si>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</si>
  <si>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</si>
  <si>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</si>
  <si>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</si>
  <si>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</si>
  <si>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</si>
  <si>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</si>
  <si>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</si>
  <si>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</si>
  <si>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</si>
  <si>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施設周辺の浸水状況</t>
  </si>
  <si>
    <t>市町村からのＦＡＸ（事前に調整）</t>
  </si>
  <si>
    <t>施設周辺における土砂災害の前兆現象</t>
  </si>
  <si>
    <t>Ａ会</t>
  </si>
  <si>
    <t>Ａ会（系列グループホーム）</t>
  </si>
  <si>
    <t>Ｃ高校（体育館）</t>
  </si>
  <si>
    <t>本施設</t>
  </si>
  <si>
    <t>　テレビ　、　ラジオ　、　タブレット　、　ファックス　、　携帯電話　、　</t>
  </si>
  <si>
    <t>　懐中電灯　、　電池　、　携帯電話用バッテリー</t>
  </si>
  <si>
    <t>　名簿（施設職員、利用者）　、　案内旗　、　タブレット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</si>
  <si>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</si>
  <si>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</si>
  <si>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</si>
  <si>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</si>
  <si>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</si>
  <si>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</si>
  <si>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</si>
  <si>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</si>
  <si>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</si>
  <si>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利用者への防災教育</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</si>
  <si>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</si>
  <si>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</si>
  <si>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</si>
  <si>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</si>
  <si>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</si>
  <si>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</si>
  <si>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</si>
  <si>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</si>
  <si>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</si>
  <si>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</si>
  <si>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</si>
  <si>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</si>
  <si>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</si>
  <si>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</si>
  <si>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</si>
  <si>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</si>
  <si>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</si>
  <si>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</si>
  <si>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</si>
  <si>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</si>
  <si>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</si>
  <si>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施設長</t>
  </si>
  <si>
    <t>事務長</t>
  </si>
  <si>
    <t xml:space="preserve"> 管理権限者</t>
  </si>
  <si>
    <t>代行者</t>
  </si>
  <si>
    <t>情報収集
伝達要員</t>
  </si>
  <si>
    <t>役割</t>
  </si>
  <si>
    <t>管理職員</t>
  </si>
  <si>
    <t>本施設2階</t>
  </si>
  <si>
    <t>記入が終わったら、不要な行を削除してください。</t>
    <rPh sb="12" eb="13">
      <t>ギョウ</t>
    </rPh>
    <phoneticPr fontId="30"/>
  </si>
  <si>
    <t>　大型台風の襲来が予想される場合で、公共交通機関の計画的な運休が予定される場合、通所部門を臨時休業とする。</t>
    <phoneticPr fontId="23"/>
  </si>
  <si>
    <t>　または午前</t>
    <phoneticPr fontId="20"/>
  </si>
  <si>
    <t>○○市</t>
    <phoneticPr fontId="23"/>
  </si>
  <si>
    <t>※開業時間と利用者の通所にかかる時間も考慮して、休業の判断をする。</t>
  </si>
  <si>
    <t>レベル２　注意体制</t>
    <phoneticPr fontId="23"/>
  </si>
  <si>
    <t>レベル３　警戒体制</t>
    <phoneticPr fontId="23"/>
  </si>
  <si>
    <t>レベル４　非常体制</t>
    <phoneticPr fontId="23"/>
  </si>
  <si>
    <t>大型台風</t>
    <rPh sb="0" eb="2">
      <t>オオガタ</t>
    </rPh>
    <rPh sb="2" eb="4">
      <t>タイフウ</t>
    </rPh>
    <phoneticPr fontId="23"/>
  </si>
  <si>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3"/>
  </si>
  <si>
    <t>○○企業との協定　福祉車両提供及び避難支援（詳細は協定書参照）</t>
    <rPh sb="2" eb="4">
      <t>キギョウ</t>
    </rPh>
    <rPh sb="6" eb="8">
      <t>キョウテイ</t>
    </rPh>
    <phoneticPr fontId="23"/>
  </si>
  <si>
    <t>防災行政無線、エリアメール・緊急速報メール、防災メール</t>
    <phoneticPr fontId="23"/>
  </si>
  <si>
    <t>既存の消防計画等がある場合は、それに追加してもよい。</t>
    <rPh sb="3" eb="5">
      <t>ショウボウ</t>
    </rPh>
    <rPh sb="5" eb="7">
      <t>ケイカク</t>
    </rPh>
    <rPh sb="7" eb="8">
      <t>トウ</t>
    </rPh>
    <rPh sb="18" eb="20">
      <t>ツイカ</t>
    </rPh>
    <phoneticPr fontId="10"/>
  </si>
  <si>
    <t>連絡先</t>
    <rPh sb="0" eb="3">
      <t>レンラクサキ</t>
    </rPh>
    <phoneticPr fontId="23"/>
  </si>
  <si>
    <t>既に防災体制を確立している場合は、それを活用してもよい。</t>
    <rPh sb="2" eb="4">
      <t>ボウサイ</t>
    </rPh>
    <rPh sb="4" eb="6">
      <t>タイセイ</t>
    </rPh>
    <rPh sb="7" eb="9">
      <t>カクリツ</t>
    </rPh>
    <rPh sb="13" eb="15">
      <t>バアイ</t>
    </rPh>
    <rPh sb="20" eb="22">
      <t>カツヨウ</t>
    </rPh>
    <phoneticPr fontId="10"/>
  </si>
  <si>
    <t>　利用者にあわせた器具や食事の提供が必要となる場合がある。避難場所での生活に必要な備品などに配慮する。</t>
    <phoneticPr fontId="23"/>
  </si>
  <si>
    <t>３）近隣の安全な場所※</t>
    <phoneticPr fontId="10"/>
  </si>
  <si>
    <t>※指定緊急避難場所ではないが、標高の高い場所など近隣のより安全な場所・建物等</t>
    <phoneticPr fontId="20"/>
  </si>
  <si>
    <t>作業シートの必要な項目を記入してください。</t>
    <phoneticPr fontId="1"/>
  </si>
  <si>
    <t>避難訓練の結果や社会情勢の変化に伴い、定期的に見直すものとする。</t>
    <phoneticPr fontId="20"/>
  </si>
  <si>
    <t xml:space="preserve">施設周辺の浸水状況 施設職員による目視
（但し、安全に配慮して危険な場所に近づかないよう施設内から実施）
</t>
    <phoneticPr fontId="20"/>
  </si>
  <si>
    <t>施設周辺の浸水状況 施設職員による目視
（但し、安全に配慮して危険な場所に近づかないよう施設内から実施）</t>
    <phoneticPr fontId="20"/>
  </si>
  <si>
    <t>高齢者等避難、避難指示</t>
  </si>
  <si>
    <t>浸水深が大きく、施設全体が浸水するおそれがある場合、浸水継続時間が長く、長期的に孤立するおそれがある場合、家屋倒壊等氾濫想定区域に位置する場合は立退き避難（水平避難）する。関連施設等への避難も選択肢の一つである。利用者に合わせて移動手段に配慮する。避難場所への立退き避難（水平避難）が危険な場合は、近隣の安全な場所や建物のより安全な部屋等へ移動する。</t>
  </si>
  <si>
    <t>１）立退き避難（水平避難）を行う場合</t>
    <rPh sb="14" eb="15">
      <t>オコナ</t>
    </rPh>
    <rPh sb="16" eb="18">
      <t>バアイ</t>
    </rPh>
    <phoneticPr fontId="20"/>
  </si>
  <si>
    <t>立退き避難（水平避難）の場合の避難場所１（浸水想定区域外の関連施設）</t>
    <rPh sb="21" eb="23">
      <t>シンスイ</t>
    </rPh>
    <rPh sb="23" eb="25">
      <t>ソウテイ</t>
    </rPh>
    <rPh sb="25" eb="28">
      <t>クイキガイ</t>
    </rPh>
    <rPh sb="29" eb="31">
      <t>カンレン</t>
    </rPh>
    <rPh sb="31" eb="33">
      <t>シセツ</t>
    </rPh>
    <phoneticPr fontId="20"/>
  </si>
  <si>
    <t>立退き避難（水平避難）の場合の避難場所１（浸水想定区域外の関連施設等）</t>
    <rPh sb="21" eb="23">
      <t>シンスイ</t>
    </rPh>
    <rPh sb="23" eb="25">
      <t>ソウテイ</t>
    </rPh>
    <rPh sb="25" eb="28">
      <t>クイキガイ</t>
    </rPh>
    <rPh sb="29" eb="31">
      <t>カンレン</t>
    </rPh>
    <rPh sb="31" eb="33">
      <t>シセツ</t>
    </rPh>
    <rPh sb="33" eb="34">
      <t>トウ</t>
    </rPh>
    <phoneticPr fontId="20"/>
  </si>
  <si>
    <t>立退き避難（水平避難）の場合の避難場所２（指定緊急避難場所）</t>
    <rPh sb="21" eb="23">
      <t>シテイ</t>
    </rPh>
    <rPh sb="23" eb="25">
      <t>キンキュウ</t>
    </rPh>
    <rPh sb="25" eb="27">
      <t>ヒナン</t>
    </rPh>
    <rPh sb="27" eb="29">
      <t>バショ</t>
    </rPh>
    <phoneticPr fontId="23"/>
  </si>
  <si>
    <t>立退き避難（水平避難）、屋内安全確保（垂直避難）が困難な場合、近隣の安全な場所</t>
  </si>
  <si>
    <t>立退き避難</t>
    <rPh sb="3" eb="5">
      <t>ヒナン</t>
    </rPh>
    <phoneticPr fontId="10"/>
  </si>
  <si>
    <t>立退き避難</t>
    <rPh sb="3" eb="5">
      <t>ヒナン</t>
    </rPh>
    <phoneticPr fontId="20"/>
  </si>
  <si>
    <t>　避難指示の発令</t>
    <rPh sb="7" eb="9">
      <t>ハツレイ</t>
    </rPh>
    <phoneticPr fontId="23"/>
  </si>
  <si>
    <t>　高齢者等避難の発令</t>
    <rPh sb="9" eb="11">
      <t>ハツレイ</t>
    </rPh>
    <phoneticPr fontId="23"/>
  </si>
  <si>
    <t>気象警報</t>
    <phoneticPr fontId="23"/>
  </si>
  <si>
    <t>洪水予報、水位到達情報</t>
    <phoneticPr fontId="23"/>
  </si>
  <si>
    <r>
      <t>　「緊急連絡網」</t>
    </r>
    <r>
      <rPr>
        <sz val="12"/>
        <rFont val="ＭＳ ゴシック"/>
        <family val="3"/>
        <charset val="128"/>
      </rPr>
      <t>に基づき、気象情報、洪水予報、水位到達情報等の情報を施設内関係者間で共有する。</t>
    </r>
    <rPh sb="23" eb="25">
      <t>スイイ</t>
    </rPh>
    <rPh sb="25" eb="27">
      <t>トウタツ</t>
    </rPh>
    <rPh sb="27" eb="29">
      <t>ジョウホウ</t>
    </rPh>
    <rPh sb="29" eb="30">
      <t>トウ</t>
    </rPh>
    <phoneticPr fontId="10"/>
  </si>
  <si>
    <t>・災害モードへ気持ちを切り替える。
・気象情報等の収集を行う。</t>
    <phoneticPr fontId="23"/>
  </si>
  <si>
    <t>　矢作川（岩津水位観測所）　</t>
    <rPh sb="2" eb="4">
      <t>ヤハギ</t>
    </rPh>
    <rPh sb="6" eb="8">
      <t>イワヅ</t>
    </rPh>
    <rPh sb="8" eb="10">
      <t>スイイ</t>
    </rPh>
    <rPh sb="10" eb="12">
      <t>カンソク</t>
    </rPh>
    <rPh sb="12" eb="13">
      <t>ジョ</t>
    </rPh>
    <phoneticPr fontId="23"/>
  </si>
  <si>
    <t>　広田川（永良水位観測所）　</t>
    <rPh sb="2" eb="4">
      <t>ヒロタ</t>
    </rPh>
    <rPh sb="4" eb="5">
      <t>ガワ</t>
    </rPh>
    <rPh sb="5" eb="6">
      <t>コウガワ</t>
    </rPh>
    <rPh sb="6" eb="8">
      <t>ナガラ</t>
    </rPh>
    <rPh sb="8" eb="10">
      <t>スイイ</t>
    </rPh>
    <rPh sb="10" eb="12">
      <t>カンソク</t>
    </rPh>
    <rPh sb="12" eb="13">
      <t>ジョ</t>
    </rPh>
    <phoneticPr fontId="23"/>
  </si>
  <si>
    <t>　　氾濫警戒情報発表</t>
    <rPh sb="4" eb="6">
      <t>ケイカイ</t>
    </rPh>
    <phoneticPr fontId="23"/>
  </si>
  <si>
    <t>　　氾濫危険情報発表</t>
    <rPh sb="4" eb="6">
      <t>キケン</t>
    </rPh>
    <phoneticPr fontId="23"/>
  </si>
  <si>
    <t>　○○川（○○地点）　</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</si>
</sst>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7"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2"/>
      <color theme="1"/>
      <name val="ＭＳ Ｐゴシック"/>
      <family val="3"/>
      <charset val="128"/>
    </font>
    <font>
      <sz val="16"/>
      <color theme="1"/>
      <name val="ＭＳ Ｐゴシック"/>
      <family val="3"/>
      <charset val="128"/>
    </font>
    <font>
      <sz val="16"/>
      <color theme="1"/>
      <name val="ＭＳ ゴシック"/>
      <family val="3"/>
      <charset val="128"/>
    </font>
    <font>
      <sz val="11"/>
      <color theme="0"/>
      <name val="ＭＳ 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1">
    <xf numFmtId="0" fontId="0" fillId="0" borderId="0">
      <alignment vertical="center"/>
    </xf>
    <xf numFmtId="0" fontId="9" fillId="0" borderId="0">
      <alignment vertical="center"/>
    </xf>
    <xf numFmtId="0" fontId="24"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86">
    <xf numFmtId="0" fontId="0" fillId="0" borderId="0" xfId="0">
      <alignment vertical="center"/>
    </xf>
    <xf numFmtId="0" fontId="12" fillId="0" borderId="0" xfId="0" applyFont="1">
      <alignment vertical="center"/>
    </xf>
    <xf numFmtId="0" fontId="21" fillId="0" borderId="0" xfId="0" applyFont="1">
      <alignment vertical="center"/>
    </xf>
    <xf numFmtId="0" fontId="17" fillId="0" borderId="0" xfId="2" applyFont="1">
      <alignment vertical="center"/>
    </xf>
    <xf numFmtId="0" fontId="18" fillId="0" borderId="0" xfId="2" applyFont="1">
      <alignment vertical="center"/>
    </xf>
    <xf numFmtId="0" fontId="12" fillId="0" borderId="0" xfId="2" applyFont="1">
      <alignment vertical="center"/>
    </xf>
    <xf numFmtId="0" fontId="19" fillId="0" borderId="0" xfId="2" applyFont="1">
      <alignment vertical="center"/>
    </xf>
    <xf numFmtId="0" fontId="11" fillId="0" borderId="0" xfId="2" applyFont="1" applyAlignment="1">
      <alignment horizontal="left" vertical="center"/>
    </xf>
    <xf numFmtId="0" fontId="27" fillId="0" borderId="0" xfId="2" applyFont="1">
      <alignment vertical="center"/>
    </xf>
    <xf numFmtId="0" fontId="28" fillId="0" borderId="0" xfId="2" applyFont="1">
      <alignment vertical="center"/>
    </xf>
    <xf numFmtId="0" fontId="21"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2" fillId="0" borderId="8" xfId="2" applyFont="1" applyBorder="1">
      <alignment vertical="center"/>
    </xf>
    <xf numFmtId="0" fontId="12" fillId="0" borderId="10" xfId="2" applyFont="1" applyBorder="1">
      <alignment vertical="center"/>
    </xf>
    <xf numFmtId="0" fontId="12" fillId="0" borderId="9" xfId="2" applyFont="1" applyBorder="1">
      <alignment vertical="center"/>
    </xf>
    <xf numFmtId="0" fontId="11" fillId="0" borderId="0" xfId="2" applyFont="1">
      <alignment vertical="center"/>
    </xf>
    <xf numFmtId="0" fontId="11" fillId="0" borderId="0" xfId="2" applyFont="1" applyAlignment="1">
      <alignment vertical="center" wrapText="1"/>
    </xf>
    <xf numFmtId="0" fontId="14" fillId="0" borderId="0" xfId="0" applyFont="1">
      <alignment vertical="center"/>
    </xf>
    <xf numFmtId="0" fontId="11" fillId="0" borderId="0" xfId="2" applyFont="1" applyAlignment="1">
      <alignment horizontal="center" vertical="center"/>
    </xf>
    <xf numFmtId="0" fontId="12" fillId="0" borderId="0" xfId="2" applyFont="1" applyAlignment="1">
      <alignment horizontal="right" vertical="center"/>
    </xf>
    <xf numFmtId="0" fontId="22" fillId="0" borderId="0" xfId="2" applyFont="1">
      <alignment vertical="center"/>
    </xf>
    <xf numFmtId="0" fontId="32" fillId="0" borderId="0" xfId="2" applyFont="1">
      <alignment vertical="center"/>
    </xf>
    <xf numFmtId="0" fontId="14" fillId="0" borderId="0" xfId="2" applyFont="1">
      <alignment vertical="center"/>
    </xf>
    <xf numFmtId="0" fontId="19" fillId="0" borderId="0" xfId="7" applyFont="1">
      <alignment vertical="center"/>
    </xf>
    <xf numFmtId="0" fontId="29" fillId="0" borderId="0" xfId="7" applyFont="1" applyAlignment="1">
      <alignment horizontal="left" vertical="center"/>
    </xf>
    <xf numFmtId="0" fontId="30" fillId="0" borderId="0" xfId="7" applyFont="1">
      <alignment vertical="center"/>
    </xf>
    <xf numFmtId="0" fontId="31" fillId="0" borderId="0" xfId="7" applyFont="1" applyAlignment="1">
      <alignment horizontal="center" vertical="center"/>
    </xf>
    <xf numFmtId="0" fontId="15" fillId="0" borderId="0" xfId="7" applyFont="1">
      <alignment vertical="center"/>
    </xf>
    <xf numFmtId="0" fontId="12" fillId="0" borderId="0" xfId="7" applyFont="1">
      <alignment vertical="center"/>
    </xf>
    <xf numFmtId="0" fontId="21" fillId="0" borderId="0" xfId="7" applyFont="1">
      <alignment vertical="center"/>
    </xf>
    <xf numFmtId="0" fontId="11" fillId="0" borderId="0" xfId="7" applyFont="1">
      <alignment vertical="center"/>
    </xf>
    <xf numFmtId="0" fontId="25" fillId="0" borderId="0" xfId="7" applyFont="1">
      <alignment vertical="center"/>
    </xf>
    <xf numFmtId="0" fontId="13" fillId="0" borderId="0" xfId="2" applyFont="1">
      <alignment vertical="center"/>
    </xf>
    <xf numFmtId="0" fontId="34" fillId="0" borderId="0" xfId="2" applyFont="1" applyAlignment="1">
      <alignment vertical="top"/>
    </xf>
    <xf numFmtId="0" fontId="35" fillId="0" borderId="0" xfId="2" applyFont="1" applyAlignment="1">
      <alignment vertical="top"/>
    </xf>
    <xf numFmtId="0" fontId="36" fillId="0" borderId="0" xfId="2" applyFont="1" applyAlignment="1">
      <alignment vertical="top"/>
    </xf>
    <xf numFmtId="0" fontId="26" fillId="0" borderId="0" xfId="2" applyFont="1" applyAlignment="1">
      <alignment vertical="top"/>
    </xf>
    <xf numFmtId="0" fontId="39" fillId="0" borderId="0" xfId="2" applyFont="1" applyAlignment="1">
      <alignment horizontal="center" vertical="center"/>
    </xf>
    <xf numFmtId="0" fontId="26" fillId="0" borderId="0" xfId="2" applyFont="1">
      <alignment vertical="center"/>
    </xf>
    <xf numFmtId="0" fontId="35" fillId="0" borderId="0" xfId="2" applyFont="1">
      <alignment vertical="center"/>
    </xf>
    <xf numFmtId="0" fontId="16" fillId="0" borderId="0" xfId="2" applyFont="1" applyAlignment="1">
      <alignment vertical="top" wrapText="1"/>
    </xf>
    <xf numFmtId="0" fontId="16" fillId="0" borderId="0" xfId="2" applyFont="1" applyAlignment="1">
      <alignment vertical="center" wrapText="1"/>
    </xf>
    <xf numFmtId="0" fontId="41" fillId="0" borderId="0" xfId="2" applyFont="1">
      <alignment vertical="center"/>
    </xf>
    <xf numFmtId="0" fontId="40" fillId="0" borderId="0" xfId="2" applyFont="1">
      <alignment vertical="center"/>
    </xf>
    <xf numFmtId="0" fontId="42" fillId="0" borderId="0" xfId="2" applyFont="1">
      <alignment vertical="center"/>
    </xf>
    <xf numFmtId="0" fontId="43" fillId="0" borderId="0" xfId="2" applyFont="1">
      <alignment vertical="center"/>
    </xf>
    <xf numFmtId="0" fontId="36" fillId="0" borderId="0" xfId="2" applyFont="1">
      <alignment vertical="center"/>
    </xf>
    <xf numFmtId="0" fontId="16" fillId="0" borderId="0" xfId="2" applyFont="1" applyAlignment="1">
      <alignment horizontal="center" vertical="top" wrapText="1"/>
    </xf>
    <xf numFmtId="0" fontId="44" fillId="0" borderId="0" xfId="2" applyFont="1">
      <alignment vertical="center"/>
    </xf>
    <xf numFmtId="0" fontId="31" fillId="0" borderId="0" xfId="2" applyFont="1" applyAlignment="1">
      <alignment vertical="top"/>
    </xf>
    <xf numFmtId="0" fontId="45" fillId="0" borderId="0" xfId="2" applyFont="1" applyAlignment="1">
      <alignment vertical="top"/>
    </xf>
    <xf numFmtId="0" fontId="15" fillId="0" borderId="0" xfId="7" applyFont="1" applyAlignment="1">
      <alignment vertical="top"/>
    </xf>
    <xf numFmtId="0" fontId="15" fillId="0" borderId="0" xfId="7" applyFont="1" applyAlignment="1">
      <alignment horizontal="left" vertical="top"/>
    </xf>
    <xf numFmtId="0" fontId="12" fillId="0" borderId="0" xfId="16" applyFont="1">
      <alignment vertical="center"/>
    </xf>
    <xf numFmtId="0" fontId="21" fillId="0" borderId="0" xfId="16" applyFont="1">
      <alignment vertical="center"/>
    </xf>
    <xf numFmtId="0" fontId="21" fillId="0" borderId="0" xfId="16" applyFont="1" applyAlignment="1">
      <alignment horizontal="left" vertical="center"/>
    </xf>
    <xf numFmtId="0" fontId="34" fillId="0" borderId="0" xfId="2" applyFont="1">
      <alignment vertical="center"/>
    </xf>
    <xf numFmtId="0" fontId="22" fillId="0" borderId="0" xfId="16" applyFont="1" applyAlignment="1">
      <alignment horizontal="center" vertical="center" wrapText="1" readingOrder="1"/>
    </xf>
    <xf numFmtId="0" fontId="12" fillId="0" borderId="0" xfId="17" applyFont="1">
      <alignment vertical="center"/>
    </xf>
    <xf numFmtId="0" fontId="12" fillId="0" borderId="0" xfId="17" applyFont="1" applyAlignment="1">
      <alignment horizontal="center" vertical="center"/>
    </xf>
    <xf numFmtId="0" fontId="12" fillId="0" borderId="0" xfId="17" applyFont="1" applyAlignment="1">
      <alignment horizontal="left" vertical="center"/>
    </xf>
    <xf numFmtId="0" fontId="12" fillId="0" borderId="0" xfId="16" applyFont="1" applyAlignment="1">
      <alignment vertical="center" wrapText="1"/>
    </xf>
    <xf numFmtId="0" fontId="22" fillId="0" borderId="0" xfId="16" applyFont="1" applyAlignment="1">
      <alignment vertical="center" wrapText="1"/>
    </xf>
    <xf numFmtId="0" fontId="22" fillId="0" borderId="0" xfId="16" applyFont="1" applyAlignment="1">
      <alignment horizontal="left" vertical="center" wrapText="1"/>
    </xf>
    <xf numFmtId="0" fontId="12" fillId="0" borderId="0" xfId="18" applyFont="1">
      <alignment vertical="center"/>
    </xf>
    <xf numFmtId="0" fontId="33" fillId="14" borderId="0" xfId="18" applyFont="1" applyFill="1">
      <alignment vertical="center"/>
    </xf>
    <xf numFmtId="0" fontId="12" fillId="14" borderId="0" xfId="18" applyFont="1" applyFill="1">
      <alignment vertical="center"/>
    </xf>
    <xf numFmtId="0" fontId="21" fillId="0" borderId="0" xfId="18" applyFont="1">
      <alignment vertical="center"/>
    </xf>
    <xf numFmtId="0" fontId="11" fillId="0" borderId="0" xfId="18" applyFont="1" applyAlignment="1">
      <alignment vertical="center" wrapText="1"/>
    </xf>
    <xf numFmtId="0" fontId="18" fillId="0" borderId="0" xfId="2" applyFont="1" applyAlignment="1">
      <alignment horizontal="right" vertical="center"/>
    </xf>
    <xf numFmtId="0" fontId="11" fillId="0" borderId="0" xfId="2" applyFont="1" applyAlignment="1">
      <alignment horizontal="right" vertical="center"/>
    </xf>
    <xf numFmtId="0" fontId="12" fillId="0" borderId="0" xfId="7" applyFont="1" applyAlignment="1">
      <alignment vertical="center" wrapText="1"/>
    </xf>
    <xf numFmtId="0" fontId="34" fillId="0" borderId="0" xfId="2" applyFont="1" applyAlignment="1">
      <alignment horizontal="left" vertical="top"/>
    </xf>
    <xf numFmtId="0" fontId="19" fillId="0" borderId="0" xfId="2" applyFont="1" applyAlignment="1">
      <alignment horizontal="left" vertical="center"/>
    </xf>
    <xf numFmtId="0" fontId="34" fillId="0" borderId="45" xfId="2" applyFont="1" applyBorder="1" applyAlignment="1">
      <alignment vertical="top"/>
    </xf>
    <xf numFmtId="0" fontId="11" fillId="0" borderId="0" xfId="18" applyFont="1">
      <alignment vertical="center"/>
    </xf>
    <xf numFmtId="0" fontId="34" fillId="0" borderId="2" xfId="2" applyFont="1" applyBorder="1" applyAlignment="1">
      <alignment vertical="top"/>
    </xf>
    <xf numFmtId="0" fontId="12" fillId="0" borderId="0" xfId="18" applyFont="1" applyAlignment="1">
      <alignment horizontal="center" vertical="center"/>
    </xf>
    <xf numFmtId="0" fontId="34" fillId="0" borderId="5" xfId="2" applyFont="1" applyBorder="1" applyAlignment="1">
      <alignment vertical="top"/>
    </xf>
    <xf numFmtId="0" fontId="34" fillId="0" borderId="6" xfId="2" applyFont="1" applyBorder="1" applyAlignment="1">
      <alignment vertical="top"/>
    </xf>
    <xf numFmtId="0" fontId="34" fillId="0" borderId="8" xfId="2" applyFont="1" applyBorder="1" applyAlignment="1">
      <alignment vertical="top"/>
    </xf>
    <xf numFmtId="0" fontId="34" fillId="0" borderId="10" xfId="2" applyFont="1" applyBorder="1" applyAlignment="1">
      <alignment vertical="top"/>
    </xf>
    <xf numFmtId="0" fontId="34" fillId="0" borderId="21" xfId="2" applyFont="1" applyBorder="1" applyAlignment="1">
      <alignment vertical="top"/>
    </xf>
    <xf numFmtId="0" fontId="34" fillId="0" borderId="13" xfId="2" applyFont="1" applyBorder="1" applyAlignment="1">
      <alignment vertical="top"/>
    </xf>
    <xf numFmtId="0" fontId="34" fillId="0" borderId="18" xfId="2" applyFont="1" applyBorder="1" applyAlignment="1">
      <alignment vertical="top"/>
    </xf>
    <xf numFmtId="0" fontId="12" fillId="0" borderId="0" xfId="16" applyFont="1" applyAlignment="1">
      <alignment horizontal="left" vertical="center"/>
    </xf>
    <xf numFmtId="0" fontId="14" fillId="0" borderId="0" xfId="16" applyFont="1">
      <alignment vertical="center"/>
    </xf>
    <xf numFmtId="0" fontId="11" fillId="0" borderId="0" xfId="16" applyFont="1">
      <alignment vertical="center"/>
    </xf>
    <xf numFmtId="0" fontId="22" fillId="0" borderId="0" xfId="2" applyFont="1" applyAlignment="1">
      <alignment vertical="center" wrapText="1"/>
    </xf>
    <xf numFmtId="0" fontId="22" fillId="0" borderId="45" xfId="2" applyFont="1" applyBorder="1" applyAlignment="1">
      <alignment horizontal="center" vertical="center"/>
    </xf>
    <xf numFmtId="0" fontId="22" fillId="0" borderId="11" xfId="2" applyFont="1" applyBorder="1" applyAlignment="1">
      <alignment vertical="center" wrapText="1"/>
    </xf>
    <xf numFmtId="0" fontId="37" fillId="0" borderId="0" xfId="2" applyFont="1">
      <alignment vertical="center"/>
    </xf>
    <xf numFmtId="0" fontId="11" fillId="0" borderId="0" xfId="19" applyFont="1" applyAlignment="1">
      <alignment vertical="center" wrapText="1"/>
    </xf>
    <xf numFmtId="0" fontId="12" fillId="0" borderId="0" xfId="19" applyFont="1">
      <alignment vertical="center"/>
    </xf>
    <xf numFmtId="0" fontId="22" fillId="0" borderId="0" xfId="19" applyFont="1">
      <alignment vertical="center"/>
    </xf>
    <xf numFmtId="0" fontId="21"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6" xfId="16" applyFont="1" applyBorder="1" applyAlignment="1">
      <alignment horizontal="left" vertical="center"/>
    </xf>
    <xf numFmtId="0" fontId="11" fillId="0" borderId="46" xfId="16" applyFont="1" applyBorder="1">
      <alignment vertical="center"/>
    </xf>
    <xf numFmtId="0" fontId="12" fillId="0" borderId="46" xfId="16" applyFont="1" applyBorder="1">
      <alignment vertical="center"/>
    </xf>
    <xf numFmtId="0" fontId="12" fillId="0" borderId="47" xfId="16" applyFont="1" applyBorder="1">
      <alignment vertical="center"/>
    </xf>
    <xf numFmtId="0" fontId="12" fillId="0" borderId="48" xfId="16" applyFont="1" applyBorder="1">
      <alignment vertical="center"/>
    </xf>
    <xf numFmtId="0" fontId="11" fillId="0" borderId="49" xfId="16" applyFont="1" applyBorder="1" applyAlignment="1">
      <alignment horizontal="left" vertical="center"/>
    </xf>
    <xf numFmtId="0" fontId="11" fillId="0" borderId="49" xfId="16" applyFont="1" applyBorder="1">
      <alignment vertical="center"/>
    </xf>
    <xf numFmtId="0" fontId="12" fillId="0" borderId="49" xfId="16" applyFont="1" applyBorder="1">
      <alignment vertical="center"/>
    </xf>
    <xf numFmtId="0" fontId="1" fillId="0" borderId="46" xfId="16" applyBorder="1" applyAlignment="1">
      <alignment horizontal="left" vertical="center"/>
    </xf>
    <xf numFmtId="0" fontId="1" fillId="0" borderId="46" xfId="16" applyBorder="1">
      <alignment vertical="center"/>
    </xf>
    <xf numFmtId="0" fontId="1" fillId="0" borderId="0" xfId="16">
      <alignment vertical="center"/>
    </xf>
    <xf numFmtId="0" fontId="1" fillId="0" borderId="49" xfId="16" applyBorder="1" applyAlignment="1">
      <alignment horizontal="left" vertical="center"/>
    </xf>
    <xf numFmtId="0" fontId="1" fillId="0" borderId="49" xfId="16" applyBorder="1">
      <alignment vertical="center"/>
    </xf>
    <xf numFmtId="0" fontId="12" fillId="2" borderId="0" xfId="16" applyFont="1" applyFill="1">
      <alignment vertical="center"/>
    </xf>
    <xf numFmtId="0" fontId="14"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6" xfId="16" applyBorder="1" applyAlignment="1">
      <alignment vertical="center" wrapText="1"/>
    </xf>
    <xf numFmtId="0" fontId="1" fillId="0" borderId="0" xfId="16" applyAlignment="1">
      <alignment vertical="center" wrapText="1"/>
    </xf>
    <xf numFmtId="0" fontId="1" fillId="0" borderId="49" xfId="16" applyBorder="1" applyAlignment="1">
      <alignment vertical="center" wrapText="1"/>
    </xf>
    <xf numFmtId="0" fontId="11" fillId="0" borderId="46" xfId="16" applyFont="1" applyBorder="1" applyAlignment="1">
      <alignment vertical="center" wrapText="1"/>
    </xf>
    <xf numFmtId="0" fontId="11" fillId="0" borderId="49" xfId="16" applyFont="1"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2" fillId="0" borderId="0" xfId="16" applyFont="1">
      <alignment vertical="center"/>
    </xf>
    <xf numFmtId="0" fontId="21" fillId="0" borderId="0" xfId="16" applyFont="1" applyAlignment="1">
      <alignment horizontal="left" vertical="center" readingOrder="1"/>
    </xf>
    <xf numFmtId="0" fontId="11" fillId="0" borderId="0" xfId="16" applyFont="1" applyAlignment="1">
      <alignment horizontal="left" vertical="center" readingOrder="1"/>
    </xf>
    <xf numFmtId="0" fontId="22" fillId="0" borderId="0" xfId="16" applyFont="1" applyAlignment="1">
      <alignment horizontal="center" vertical="center"/>
    </xf>
    <xf numFmtId="0" fontId="12" fillId="0" borderId="13" xfId="16" applyFont="1" applyBorder="1">
      <alignment vertical="center"/>
    </xf>
    <xf numFmtId="0" fontId="12" fillId="0" borderId="20" xfId="16" applyFont="1" applyBorder="1">
      <alignment vertical="center"/>
    </xf>
    <xf numFmtId="0" fontId="12" fillId="5" borderId="60" xfId="16" applyFont="1" applyFill="1" applyBorder="1">
      <alignment vertical="center"/>
    </xf>
    <xf numFmtId="0" fontId="12" fillId="5" borderId="57" xfId="16" applyFont="1" applyFill="1" applyBorder="1">
      <alignment vertical="center"/>
    </xf>
    <xf numFmtId="0" fontId="12" fillId="5" borderId="61" xfId="16" applyFont="1" applyFill="1" applyBorder="1">
      <alignment vertical="center"/>
    </xf>
    <xf numFmtId="0" fontId="33" fillId="0" borderId="35" xfId="16" applyFont="1" applyBorder="1">
      <alignment vertical="center"/>
    </xf>
    <xf numFmtId="0" fontId="33" fillId="0" borderId="3" xfId="16" applyFont="1" applyBorder="1">
      <alignment vertical="center"/>
    </xf>
    <xf numFmtId="0" fontId="34" fillId="0" borderId="3" xfId="2" applyFont="1" applyBorder="1" applyAlignment="1">
      <alignment vertical="top"/>
    </xf>
    <xf numFmtId="0" fontId="33" fillId="0" borderId="3" xfId="16" applyFont="1" applyBorder="1" applyAlignment="1">
      <alignment horizontal="left" vertical="center"/>
    </xf>
    <xf numFmtId="0" fontId="34" fillId="0" borderId="4" xfId="2" applyFont="1" applyBorder="1" applyAlignment="1">
      <alignment vertical="top"/>
    </xf>
    <xf numFmtId="0" fontId="33" fillId="0" borderId="0" xfId="16" applyFont="1">
      <alignment vertical="center"/>
    </xf>
    <xf numFmtId="0" fontId="12" fillId="0" borderId="6" xfId="16" applyFont="1" applyBorder="1">
      <alignment vertical="center"/>
    </xf>
    <xf numFmtId="0" fontId="12" fillId="0" borderId="7" xfId="16" applyFont="1" applyBorder="1" applyAlignment="1">
      <alignment horizontal="center" vertical="center"/>
    </xf>
    <xf numFmtId="0" fontId="12" fillId="0" borderId="16" xfId="16" applyFont="1" applyBorder="1">
      <alignment vertical="center"/>
    </xf>
    <xf numFmtId="0" fontId="12" fillId="0" borderId="8" xfId="16" applyFont="1" applyBorder="1">
      <alignment vertical="center"/>
    </xf>
    <xf numFmtId="0" fontId="12" fillId="0" borderId="10" xfId="16" applyFont="1" applyBorder="1">
      <alignment vertical="center"/>
    </xf>
    <xf numFmtId="0" fontId="12" fillId="0" borderId="7" xfId="16" applyFont="1" applyBorder="1">
      <alignment vertical="center"/>
    </xf>
    <xf numFmtId="0" fontId="12" fillId="0" borderId="9" xfId="16" applyFont="1" applyBorder="1">
      <alignment vertical="center"/>
    </xf>
    <xf numFmtId="0" fontId="34" fillId="0" borderId="15" xfId="2" applyFont="1" applyBorder="1" applyAlignment="1">
      <alignment vertical="top"/>
    </xf>
    <xf numFmtId="0" fontId="34" fillId="0" borderId="16" xfId="2" applyFont="1" applyBorder="1" applyAlignment="1">
      <alignment vertical="top"/>
    </xf>
    <xf numFmtId="0" fontId="34" fillId="0" borderId="7" xfId="2" applyFont="1" applyBorder="1" applyAlignment="1">
      <alignment vertical="top"/>
    </xf>
    <xf numFmtId="0" fontId="34" fillId="0" borderId="9" xfId="2" applyFont="1" applyBorder="1" applyAlignment="1">
      <alignment vertical="top"/>
    </xf>
    <xf numFmtId="0" fontId="15" fillId="0" borderId="0" xfId="7" applyFont="1" applyAlignment="1">
      <alignment horizontal="left" vertical="center"/>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22" fillId="0" borderId="11"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pplyAlignment="1">
      <alignment horizontal="center" vertical="center"/>
    </xf>
    <xf numFmtId="0" fontId="22" fillId="0" borderId="31" xfId="2" applyFont="1" applyBorder="1" applyAlignment="1">
      <alignment horizontal="center" vertical="center"/>
    </xf>
    <xf numFmtId="0" fontId="22" fillId="0" borderId="21" xfId="2" applyFont="1" applyBorder="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11" fillId="0" borderId="46" xfId="16" applyFont="1" applyBorder="1" applyAlignment="1">
      <alignment horizontal="left" vertical="center" wrapText="1"/>
    </xf>
    <xf numFmtId="0" fontId="11" fillId="0" borderId="0" xfId="16" applyFont="1" applyAlignment="1">
      <alignment horizontal="left" vertical="center" wrapText="1"/>
    </xf>
    <xf numFmtId="0" fontId="11" fillId="0" borderId="49" xfId="16" applyFont="1" applyBorder="1" applyAlignment="1">
      <alignment horizontal="left" vertical="center" wrapText="1"/>
    </xf>
    <xf numFmtId="0" fontId="12" fillId="0" borderId="15" xfId="16" applyFont="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26"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22" fillId="0" borderId="0" xfId="2" applyFont="1" applyAlignment="1">
      <alignment horizontal="left" vertical="center"/>
    </xf>
    <xf numFmtId="0" fontId="34" fillId="0" borderId="0" xfId="2" applyFont="1" applyFill="1" applyBorder="1" applyAlignment="1">
      <alignment vertical="top"/>
    </xf>
    <xf numFmtId="0" fontId="35" fillId="0" borderId="0" xfId="2" applyFont="1" applyFill="1" applyBorder="1" applyAlignment="1">
      <alignment vertical="top"/>
    </xf>
    <xf numFmtId="0" fontId="35" fillId="0" borderId="0" xfId="2" applyFont="1" applyFill="1" applyBorder="1">
      <alignment vertical="center"/>
    </xf>
    <xf numFmtId="0" fontId="15" fillId="0" borderId="0" xfId="0" applyFont="1" applyFill="1" applyBorder="1" applyAlignment="1">
      <alignment vertical="center" wrapText="1"/>
    </xf>
    <xf numFmtId="0" fontId="12" fillId="0" borderId="0" xfId="16" applyFont="1" applyFill="1" applyBorder="1">
      <alignment vertical="center"/>
    </xf>
    <xf numFmtId="0" fontId="34" fillId="0" borderId="0" xfId="2" applyFont="1" applyFill="1" applyBorder="1">
      <alignment vertical="center"/>
    </xf>
    <xf numFmtId="0" fontId="12" fillId="0" borderId="0" xfId="2" applyFont="1" applyFill="1" applyBorder="1" applyAlignment="1">
      <alignment vertical="center" wrapText="1"/>
    </xf>
    <xf numFmtId="0" fontId="12" fillId="0" borderId="0" xfId="2" applyFont="1" applyFill="1" applyBorder="1">
      <alignment vertical="center"/>
    </xf>
    <xf numFmtId="0" fontId="19" fillId="0" borderId="0" xfId="2" applyFont="1" applyFill="1" applyBorder="1">
      <alignment vertical="center"/>
    </xf>
    <xf numFmtId="0" fontId="22" fillId="0" borderId="0" xfId="2" applyFont="1" applyFill="1" applyBorder="1" applyAlignment="1">
      <alignment vertical="top" wrapText="1"/>
    </xf>
    <xf numFmtId="0" fontId="17" fillId="0" borderId="0" xfId="2" applyFont="1" applyFill="1" applyBorder="1">
      <alignment vertical="center"/>
    </xf>
    <xf numFmtId="0" fontId="22" fillId="0" borderId="0" xfId="19" applyFont="1" applyFill="1" applyBorder="1">
      <alignment vertical="center"/>
    </xf>
    <xf numFmtId="0" fontId="22" fillId="0" borderId="0" xfId="16" applyFont="1" applyFill="1" applyBorder="1">
      <alignment vertical="center"/>
    </xf>
    <xf numFmtId="0" fontId="22" fillId="0" borderId="0" xfId="16" applyFont="1" applyFill="1" applyBorder="1" applyAlignment="1">
      <alignment horizontal="center" vertical="center"/>
    </xf>
    <xf numFmtId="0" fontId="12" fillId="0" borderId="0" xfId="16" applyFont="1" applyFill="1" applyBorder="1" applyAlignment="1">
      <alignment vertical="center" wrapText="1"/>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22" fillId="0" borderId="0" xfId="16" applyFont="1" applyFill="1" applyBorder="1" applyAlignment="1">
      <alignment vertical="center"/>
    </xf>
    <xf numFmtId="0" fontId="12" fillId="0" borderId="0" xfId="7" applyFont="1" applyFill="1" applyBorder="1" applyAlignment="1">
      <alignment vertical="center"/>
    </xf>
    <xf numFmtId="0" fontId="12" fillId="0" borderId="0" xfId="19" applyFont="1" applyFill="1" applyBorder="1" applyAlignment="1">
      <alignment vertical="center"/>
    </xf>
    <xf numFmtId="0" fontId="12" fillId="0" borderId="0" xfId="7" applyFont="1" applyFill="1" applyBorder="1" applyAlignment="1">
      <alignment vertical="center" wrapText="1"/>
    </xf>
    <xf numFmtId="0" fontId="11" fillId="0" borderId="0" xfId="16" applyFont="1" applyAlignment="1">
      <alignment vertical="center" wrapText="1"/>
    </xf>
    <xf numFmtId="0" fontId="14"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17" fillId="0" borderId="0" xfId="0" applyFont="1">
      <alignment vertical="center"/>
    </xf>
    <xf numFmtId="0" fontId="48" fillId="0" borderId="0" xfId="0" applyFont="1">
      <alignment vertical="center"/>
    </xf>
    <xf numFmtId="0" fontId="17" fillId="15" borderId="0" xfId="0" applyFont="1" applyFill="1">
      <alignment vertical="center"/>
    </xf>
    <xf numFmtId="0" fontId="49" fillId="15" borderId="0" xfId="0" applyFont="1" applyFill="1">
      <alignment vertical="center"/>
    </xf>
    <xf numFmtId="0" fontId="12" fillId="0" borderId="0" xfId="0" applyFont="1" applyFill="1">
      <alignment vertical="center"/>
    </xf>
    <xf numFmtId="0" fontId="17" fillId="0" borderId="0" xfId="0" applyFont="1" applyFill="1" applyBorder="1" applyAlignment="1">
      <alignment vertical="center"/>
    </xf>
    <xf numFmtId="0" fontId="12" fillId="0" borderId="0" xfId="0" applyFont="1" applyFill="1" applyBorder="1">
      <alignment vertical="center"/>
    </xf>
    <xf numFmtId="0" fontId="17" fillId="0" borderId="0" xfId="0" applyFont="1" applyFill="1" applyBorder="1">
      <alignment vertical="center"/>
    </xf>
    <xf numFmtId="0" fontId="49" fillId="15" borderId="0" xfId="0" applyFont="1" applyFill="1" applyAlignment="1">
      <alignment vertical="center"/>
    </xf>
    <xf numFmtId="0" fontId="17" fillId="0" borderId="0" xfId="0" applyFont="1" applyAlignment="1">
      <alignment vertical="center"/>
    </xf>
    <xf numFmtId="0" fontId="40" fillId="0" borderId="0" xfId="2" applyFont="1" applyAlignment="1">
      <alignment vertical="center"/>
    </xf>
    <xf numFmtId="0" fontId="50" fillId="0" borderId="0" xfId="0" applyFont="1">
      <alignment vertical="center"/>
    </xf>
    <xf numFmtId="0" fontId="28" fillId="0" borderId="0" xfId="2" applyFont="1" applyAlignment="1">
      <alignment vertical="center"/>
    </xf>
    <xf numFmtId="0" fontId="41" fillId="0" borderId="0" xfId="2" applyFont="1" applyAlignment="1">
      <alignment vertical="center"/>
    </xf>
    <xf numFmtId="0" fontId="27" fillId="0" borderId="0" xfId="2" applyFont="1" applyAlignment="1">
      <alignment vertical="center"/>
    </xf>
    <xf numFmtId="0" fontId="34" fillId="0" borderId="0" xfId="2" applyFont="1" applyFill="1" applyBorder="1" applyAlignment="1">
      <alignment vertical="center"/>
    </xf>
    <xf numFmtId="0" fontId="35" fillId="0" borderId="0" xfId="2" applyFont="1" applyFill="1" applyBorder="1" applyAlignment="1">
      <alignment vertical="center"/>
    </xf>
    <xf numFmtId="0" fontId="22" fillId="0" borderId="0" xfId="2" applyFont="1" applyFill="1" applyBorder="1" applyAlignment="1">
      <alignment vertical="center" wrapText="1"/>
    </xf>
    <xf numFmtId="0" fontId="19" fillId="0" borderId="0" xfId="2"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7" fillId="0" borderId="0" xfId="2" applyFont="1" applyFill="1" applyBorder="1" applyAlignment="1">
      <alignment vertical="center"/>
    </xf>
    <xf numFmtId="0" fontId="17" fillId="0" borderId="0" xfId="2" applyFont="1" applyAlignment="1">
      <alignment vertical="center"/>
    </xf>
    <xf numFmtId="0" fontId="22" fillId="0" borderId="0" xfId="19" applyFont="1" applyFill="1" applyBorder="1" applyAlignment="1">
      <alignment vertical="center"/>
    </xf>
    <xf numFmtId="0" fontId="12" fillId="6" borderId="0" xfId="16" applyFont="1" applyFill="1" applyAlignment="1">
      <alignment vertical="center"/>
    </xf>
    <xf numFmtId="0" fontId="12" fillId="5" borderId="0" xfId="16" applyFont="1" applyFill="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12" fillId="0" borderId="0" xfId="0" applyFont="1" applyFill="1" applyAlignment="1">
      <alignment vertical="center"/>
    </xf>
    <xf numFmtId="0" fontId="17" fillId="0" borderId="0" xfId="0" applyFont="1" applyBorder="1" applyAlignment="1">
      <alignment horizontal="left" vertical="center" wrapText="1"/>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51" fillId="0" borderId="0" xfId="2" applyFont="1" applyAlignment="1">
      <alignment vertical="top"/>
    </xf>
    <xf numFmtId="0" fontId="11" fillId="0" borderId="0" xfId="19" applyFont="1" applyAlignment="1">
      <alignment horizontal="left" vertical="center" wrapText="1"/>
    </xf>
    <xf numFmtId="0" fontId="15" fillId="0" borderId="0" xfId="7" applyFont="1" applyAlignment="1">
      <alignment horizontal="left" vertical="center"/>
    </xf>
    <xf numFmtId="0" fontId="12" fillId="0" borderId="0" xfId="18" applyFont="1" applyFill="1" applyBorder="1">
      <alignment vertical="center"/>
    </xf>
    <xf numFmtId="0" fontId="11" fillId="0" borderId="0" xfId="18" applyFont="1" applyFill="1" applyBorder="1" applyAlignment="1">
      <alignment vertical="center"/>
    </xf>
    <xf numFmtId="0" fontId="52" fillId="0" borderId="0" xfId="2" applyFont="1" applyAlignment="1">
      <alignment horizontal="left" vertical="center"/>
    </xf>
    <xf numFmtId="0" fontId="22" fillId="0" borderId="0" xfId="2" applyFont="1" applyAlignment="1">
      <alignment vertical="top" wrapText="1"/>
    </xf>
    <xf numFmtId="0" fontId="37" fillId="0" borderId="0" xfId="2" applyFont="1" applyAlignment="1">
      <alignment horizontal="center" vertical="center"/>
    </xf>
    <xf numFmtId="0" fontId="22" fillId="0" borderId="11" xfId="2" applyFont="1" applyBorder="1" applyAlignment="1">
      <alignment vertical="center"/>
    </xf>
    <xf numFmtId="0" fontId="11" fillId="0" borderId="0" xfId="19" applyFont="1" applyAlignment="1">
      <alignment horizontal="left" vertical="center"/>
    </xf>
    <xf numFmtId="0" fontId="34" fillId="0" borderId="0" xfId="2" applyFont="1" applyFill="1" applyAlignment="1">
      <alignment vertical="top"/>
    </xf>
    <xf numFmtId="0" fontId="54" fillId="0" borderId="0" xfId="16" applyFont="1" applyFill="1">
      <alignment vertical="center"/>
    </xf>
    <xf numFmtId="0" fontId="22" fillId="0" borderId="0" xfId="16" applyFont="1" applyFill="1">
      <alignment vertical="center"/>
    </xf>
    <xf numFmtId="0" fontId="34" fillId="0" borderId="0" xfId="2" applyFont="1" applyFill="1">
      <alignment vertical="center"/>
    </xf>
    <xf numFmtId="0" fontId="17" fillId="0" borderId="0" xfId="2" applyFont="1" applyFill="1">
      <alignment vertical="center"/>
    </xf>
    <xf numFmtId="0" fontId="55" fillId="0" borderId="0" xfId="16" applyFont="1" applyFill="1">
      <alignment vertical="center"/>
    </xf>
    <xf numFmtId="0" fontId="34" fillId="0" borderId="0" xfId="7" applyFont="1" applyAlignment="1">
      <alignment vertical="top"/>
    </xf>
    <xf numFmtId="0" fontId="12" fillId="0" borderId="0" xfId="7" applyFont="1" applyAlignment="1">
      <alignment horizontal="right" vertical="center"/>
    </xf>
    <xf numFmtId="0" fontId="13" fillId="5" borderId="6" xfId="2" applyFont="1" applyFill="1"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3" fillId="5" borderId="6" xfId="2" applyFont="1" applyFill="1"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2" fillId="0" borderId="0" xfId="2" applyFont="1" applyAlignment="1">
      <alignment horizontal="center" vertical="center"/>
    </xf>
    <xf numFmtId="0" fontId="13" fillId="5" borderId="6" xfId="2" applyFont="1" applyFill="1"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Alignment="1">
      <alignment horizontal="center" vertical="center"/>
    </xf>
    <xf numFmtId="0" fontId="17" fillId="16" borderId="35" xfId="0" applyFont="1" applyFill="1" applyBorder="1" applyAlignment="1">
      <alignment horizontal="center" vertical="center"/>
    </xf>
    <xf numFmtId="0" fontId="17" fillId="16" borderId="3" xfId="0" applyFont="1" applyFill="1" applyBorder="1" applyAlignment="1">
      <alignment horizontal="center" vertical="center"/>
    </xf>
    <xf numFmtId="0" fontId="17" fillId="16" borderId="4" xfId="0" applyFont="1" applyFill="1" applyBorder="1" applyAlignment="1">
      <alignment horizontal="center" vertical="center"/>
    </xf>
    <xf numFmtId="0" fontId="37" fillId="0" borderId="31" xfId="2" applyFont="1" applyBorder="1" applyAlignment="1">
      <alignment horizontal="center" vertical="center"/>
    </xf>
    <xf numFmtId="0" fontId="37" fillId="0" borderId="11" xfId="2" applyFont="1" applyBorder="1" applyAlignment="1">
      <alignment horizontal="center" vertical="center"/>
    </xf>
    <xf numFmtId="0" fontId="37" fillId="0" borderId="32" xfId="2" applyFont="1" applyBorder="1" applyAlignment="1">
      <alignment horizontal="center" vertical="center"/>
    </xf>
    <xf numFmtId="0" fontId="37" fillId="0" borderId="21" xfId="2" applyFont="1" applyBorder="1" applyAlignment="1">
      <alignment horizontal="center" vertical="center"/>
    </xf>
    <xf numFmtId="0" fontId="37" fillId="0" borderId="13" xfId="2" applyFont="1" applyBorder="1" applyAlignment="1">
      <alignment horizontal="center" vertical="center"/>
    </xf>
    <xf numFmtId="0" fontId="37" fillId="0" borderId="18" xfId="2" applyFont="1" applyBorder="1" applyAlignment="1">
      <alignment horizontal="center" vertical="center"/>
    </xf>
    <xf numFmtId="0" fontId="21" fillId="0" borderId="0" xfId="2" applyFont="1" applyAlignment="1">
      <alignment horizontal="center" vertical="center"/>
    </xf>
    <xf numFmtId="0" fontId="28" fillId="0" borderId="0" xfId="2" applyFont="1" applyAlignment="1">
      <alignment horizontal="center" vertical="top"/>
    </xf>
    <xf numFmtId="0" fontId="28" fillId="5" borderId="0" xfId="2" applyFont="1" applyFill="1" applyAlignment="1">
      <alignment horizontal="center" vertical="top"/>
    </xf>
    <xf numFmtId="0" fontId="41" fillId="0" borderId="0" xfId="2" applyFont="1" applyAlignment="1">
      <alignment horizontal="center" vertical="top"/>
    </xf>
    <xf numFmtId="0" fontId="34" fillId="0" borderId="20" xfId="2" applyFont="1" applyBorder="1" applyAlignment="1">
      <alignment horizontal="center" vertical="center"/>
    </xf>
    <xf numFmtId="0" fontId="34" fillId="0" borderId="17" xfId="2" applyFont="1" applyBorder="1" applyAlignment="1">
      <alignment horizontal="center" vertical="center"/>
    </xf>
    <xf numFmtId="0" fontId="34" fillId="0" borderId="19" xfId="2" applyFont="1" applyBorder="1" applyAlignment="1">
      <alignment horizontal="center" vertical="center"/>
    </xf>
    <xf numFmtId="0" fontId="31" fillId="0" borderId="20" xfId="7" applyFont="1" applyBorder="1" applyAlignment="1">
      <alignment horizontal="left" vertical="center"/>
    </xf>
    <xf numFmtId="0" fontId="31" fillId="0" borderId="17" xfId="7" applyFont="1" applyBorder="1" applyAlignment="1">
      <alignment horizontal="left" vertical="center"/>
    </xf>
    <xf numFmtId="0" fontId="31" fillId="0" borderId="19" xfId="7" applyFont="1" applyBorder="1" applyAlignment="1">
      <alignment horizontal="left" vertical="center"/>
    </xf>
    <xf numFmtId="0" fontId="40" fillId="0" borderId="0" xfId="2" applyFont="1" applyAlignment="1">
      <alignment horizontal="left" vertical="center"/>
    </xf>
    <xf numFmtId="0" fontId="41" fillId="5" borderId="0" xfId="2" applyFont="1" applyFill="1" applyAlignment="1">
      <alignment horizontal="center" vertical="top"/>
    </xf>
    <xf numFmtId="0" fontId="40" fillId="0" borderId="0" xfId="2" applyFont="1" applyAlignment="1">
      <alignment horizontal="center" vertical="top"/>
    </xf>
    <xf numFmtId="0" fontId="38" fillId="0" borderId="0" xfId="2" applyFont="1" applyAlignment="1">
      <alignment horizontal="center" vertical="center"/>
    </xf>
    <xf numFmtId="0" fontId="31" fillId="14" borderId="1" xfId="7" applyFont="1" applyFill="1" applyBorder="1" applyAlignment="1">
      <alignment horizontal="center" vertical="center"/>
    </xf>
    <xf numFmtId="0" fontId="34" fillId="0" borderId="1" xfId="2" applyFont="1" applyBorder="1" applyAlignment="1">
      <alignment horizontal="center" vertical="center"/>
    </xf>
    <xf numFmtId="0" fontId="31" fillId="0" borderId="1" xfId="7" applyFont="1" applyBorder="1" applyAlignment="1">
      <alignment horizontal="center" vertical="center"/>
    </xf>
    <xf numFmtId="0" fontId="25" fillId="0" borderId="13" xfId="7" applyFont="1" applyBorder="1" applyAlignment="1">
      <alignment horizontal="center" vertical="center"/>
    </xf>
    <xf numFmtId="0" fontId="31" fillId="14" borderId="20" xfId="7" applyFont="1" applyFill="1" applyBorder="1" applyAlignment="1">
      <alignment horizontal="center" vertical="center"/>
    </xf>
    <xf numFmtId="0" fontId="31" fillId="14" borderId="19" xfId="7" applyFont="1" applyFill="1" applyBorder="1" applyAlignment="1">
      <alignment horizontal="center" vertical="center"/>
    </xf>
    <xf numFmtId="0" fontId="31" fillId="0" borderId="20" xfId="7" applyFont="1" applyBorder="1" applyAlignment="1">
      <alignment horizontal="center" vertical="center"/>
    </xf>
    <xf numFmtId="0" fontId="31" fillId="0" borderId="19" xfId="7" applyFont="1" applyBorder="1" applyAlignment="1">
      <alignment horizontal="center" vertical="center"/>
    </xf>
    <xf numFmtId="0" fontId="15" fillId="0" borderId="0" xfId="16" applyFont="1" applyAlignment="1">
      <alignment horizontal="left" vertical="center" wrapText="1"/>
    </xf>
    <xf numFmtId="0" fontId="12" fillId="0" borderId="10" xfId="16" applyFont="1" applyBorder="1" applyAlignment="1">
      <alignment horizontal="center" vertical="center"/>
    </xf>
    <xf numFmtId="0" fontId="15" fillId="0" borderId="0" xfId="7" applyFont="1" applyAlignment="1">
      <alignment horizontal="left" vertical="center"/>
    </xf>
    <xf numFmtId="0" fontId="15" fillId="0" borderId="0" xfId="7" applyFont="1" applyAlignment="1">
      <alignment horizontal="left" vertical="center" wrapText="1"/>
    </xf>
    <xf numFmtId="0" fontId="34" fillId="0" borderId="31" xfId="2" applyFont="1" applyBorder="1" applyAlignment="1">
      <alignment horizontal="center" vertical="top"/>
    </xf>
    <xf numFmtId="0" fontId="34" fillId="0" borderId="11" xfId="2" applyFont="1" applyBorder="1" applyAlignment="1">
      <alignment horizontal="center" vertical="top"/>
    </xf>
    <xf numFmtId="0" fontId="34" fillId="0" borderId="32" xfId="2" applyFont="1" applyBorder="1" applyAlignment="1">
      <alignment horizontal="center" vertical="top"/>
    </xf>
    <xf numFmtId="0" fontId="33" fillId="3" borderId="35" xfId="18" applyFont="1" applyFill="1" applyBorder="1" applyAlignment="1">
      <alignment horizontal="center" vertical="center"/>
    </xf>
    <xf numFmtId="0" fontId="33" fillId="3" borderId="3" xfId="18" applyFont="1" applyFill="1" applyBorder="1" applyAlignment="1">
      <alignment horizontal="center" vertical="center"/>
    </xf>
    <xf numFmtId="0" fontId="33" fillId="3" borderId="4" xfId="18" applyFont="1" applyFill="1" applyBorder="1" applyAlignment="1">
      <alignment horizontal="center" vertical="center"/>
    </xf>
    <xf numFmtId="0" fontId="11" fillId="3" borderId="5" xfId="18" applyFont="1" applyFill="1" applyBorder="1" applyAlignment="1">
      <alignment horizontal="center" vertical="center"/>
    </xf>
    <xf numFmtId="0" fontId="11" fillId="3" borderId="15" xfId="18" applyFont="1" applyFill="1" applyBorder="1" applyAlignment="1">
      <alignment horizontal="center" vertical="center"/>
    </xf>
    <xf numFmtId="0" fontId="11" fillId="3" borderId="16" xfId="18" applyFont="1" applyFill="1" applyBorder="1" applyAlignment="1">
      <alignment horizontal="center" vertical="center"/>
    </xf>
    <xf numFmtId="0" fontId="11" fillId="3" borderId="8" xfId="18" applyFont="1" applyFill="1" applyBorder="1" applyAlignment="1">
      <alignment horizontal="center" vertical="center"/>
    </xf>
    <xf numFmtId="0" fontId="11" fillId="3" borderId="10" xfId="18" applyFont="1" applyFill="1" applyBorder="1" applyAlignment="1">
      <alignment horizontal="center" vertical="center"/>
    </xf>
    <xf numFmtId="0" fontId="11" fillId="3" borderId="9" xfId="18" applyFont="1" applyFill="1" applyBorder="1" applyAlignment="1">
      <alignment horizontal="center" vertical="center"/>
    </xf>
    <xf numFmtId="0" fontId="34" fillId="0" borderId="26" xfId="2" applyFont="1" applyBorder="1" applyAlignment="1">
      <alignment horizontal="center" vertical="center"/>
    </xf>
    <xf numFmtId="0" fontId="34" fillId="0" borderId="27" xfId="2" applyFont="1" applyBorder="1" applyAlignment="1">
      <alignment horizontal="center" vertical="center"/>
    </xf>
    <xf numFmtId="0" fontId="34" fillId="0" borderId="28" xfId="2" applyFont="1" applyBorder="1" applyAlignment="1">
      <alignment horizontal="center" vertical="center"/>
    </xf>
    <xf numFmtId="0" fontId="34" fillId="5" borderId="17" xfId="2" applyFont="1" applyFill="1" applyBorder="1" applyAlignment="1">
      <alignment horizontal="center" vertical="center"/>
    </xf>
    <xf numFmtId="0" fontId="34" fillId="0" borderId="23" xfId="2" applyFont="1" applyBorder="1" applyAlignment="1">
      <alignment horizontal="center" vertical="center"/>
    </xf>
    <xf numFmtId="0" fontId="34" fillId="0" borderId="24" xfId="2" applyFont="1" applyBorder="1" applyAlignment="1">
      <alignment horizontal="center" vertical="center"/>
    </xf>
    <xf numFmtId="0" fontId="34" fillId="0" borderId="39" xfId="2" applyFont="1" applyBorder="1" applyAlignment="1">
      <alignment horizontal="center" vertical="center"/>
    </xf>
    <xf numFmtId="0" fontId="34" fillId="0" borderId="29" xfId="2" applyFont="1" applyBorder="1" applyAlignment="1">
      <alignment horizontal="center" vertical="center"/>
    </xf>
    <xf numFmtId="0" fontId="34" fillId="0" borderId="40" xfId="2" applyFont="1" applyBorder="1" applyAlignment="1">
      <alignment horizontal="center" vertical="center"/>
    </xf>
    <xf numFmtId="0" fontId="34" fillId="0" borderId="30" xfId="2" applyFont="1" applyBorder="1" applyAlignment="1">
      <alignment horizontal="center" vertical="center"/>
    </xf>
    <xf numFmtId="0" fontId="34" fillId="0" borderId="55" xfId="2" applyFont="1" applyBorder="1" applyAlignment="1">
      <alignment horizontal="center" vertical="center"/>
    </xf>
    <xf numFmtId="0" fontId="13" fillId="5" borderId="5" xfId="2" applyFont="1" applyFill="1" applyBorder="1" applyAlignment="1">
      <alignment horizontal="left" vertical="center"/>
    </xf>
    <xf numFmtId="0" fontId="13" fillId="5" borderId="15" xfId="2" applyFont="1" applyFill="1" applyBorder="1" applyAlignment="1">
      <alignment horizontal="left" vertical="center"/>
    </xf>
    <xf numFmtId="0" fontId="13" fillId="5" borderId="16" xfId="2" applyFont="1" applyFill="1" applyBorder="1" applyAlignment="1">
      <alignment horizontal="left" vertical="center"/>
    </xf>
    <xf numFmtId="0" fontId="11" fillId="0" borderId="0" xfId="18" applyFont="1" applyAlignment="1">
      <alignment horizontal="left" vertical="center" wrapText="1"/>
    </xf>
    <xf numFmtId="0" fontId="34" fillId="0" borderId="60" xfId="2" applyFont="1" applyBorder="1" applyAlignment="1">
      <alignment horizontal="center" vertical="center"/>
    </xf>
    <xf numFmtId="0" fontId="34" fillId="0" borderId="57" xfId="2" applyFont="1" applyBorder="1" applyAlignment="1">
      <alignment horizontal="center" vertical="center"/>
    </xf>
    <xf numFmtId="0" fontId="34" fillId="5" borderId="57" xfId="2" applyFont="1" applyFill="1" applyBorder="1" applyAlignment="1">
      <alignment horizontal="center" vertical="center"/>
    </xf>
    <xf numFmtId="0" fontId="34" fillId="0" borderId="61" xfId="2" applyFont="1" applyBorder="1" applyAlignment="1">
      <alignment horizontal="center" vertical="center"/>
    </xf>
    <xf numFmtId="0" fontId="34" fillId="0" borderId="58" xfId="2" applyFont="1" applyBorder="1" applyAlignment="1">
      <alignment horizontal="center" vertical="center"/>
    </xf>
    <xf numFmtId="0" fontId="34" fillId="0" borderId="59" xfId="2" applyFont="1" applyBorder="1" applyAlignment="1">
      <alignment horizontal="center" vertical="center"/>
    </xf>
    <xf numFmtId="0" fontId="34" fillId="0" borderId="25" xfId="2" applyFont="1" applyBorder="1" applyAlignment="1">
      <alignment horizontal="center" vertical="center"/>
    </xf>
    <xf numFmtId="0" fontId="12" fillId="5" borderId="0" xfId="17" applyFont="1" applyFill="1" applyAlignment="1">
      <alignment horizontal="center" vertical="center"/>
    </xf>
    <xf numFmtId="0" fontId="12" fillId="5" borderId="0" xfId="17" applyFont="1" applyFill="1">
      <alignment vertical="center"/>
    </xf>
    <xf numFmtId="0" fontId="12" fillId="5" borderId="0" xfId="17" applyFont="1" applyFill="1" applyAlignment="1">
      <alignment horizontal="left" vertical="center"/>
    </xf>
    <xf numFmtId="0" fontId="34" fillId="5" borderId="0" xfId="2" applyFont="1" applyFill="1" applyAlignment="1">
      <alignment horizontal="center" vertical="center"/>
    </xf>
    <xf numFmtId="0" fontId="13" fillId="5" borderId="6" xfId="2" applyFont="1" applyFill="1"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3" fillId="5" borderId="8" xfId="2" applyFont="1" applyFill="1" applyBorder="1" applyAlignment="1">
      <alignment horizontal="left" vertical="center"/>
    </xf>
    <xf numFmtId="0" fontId="13" fillId="5" borderId="10" xfId="2" applyFont="1" applyFill="1" applyBorder="1" applyAlignment="1">
      <alignment horizontal="left" vertical="center"/>
    </xf>
    <xf numFmtId="0" fontId="13" fillId="5" borderId="9" xfId="2" applyFont="1" applyFill="1" applyBorder="1" applyAlignment="1">
      <alignment horizontal="left" vertical="center"/>
    </xf>
    <xf numFmtId="0" fontId="22" fillId="0" borderId="0" xfId="2" applyFont="1" applyAlignment="1">
      <alignment horizontal="left" vertical="top" wrapText="1"/>
    </xf>
    <xf numFmtId="0" fontId="22" fillId="0" borderId="0" xfId="2" applyFont="1" applyBorder="1" applyAlignment="1">
      <alignment horizontal="left" vertical="top" wrapText="1"/>
    </xf>
    <xf numFmtId="0" fontId="12" fillId="0" borderId="0" xfId="2" applyFont="1" applyAlignment="1">
      <alignment horizontal="left" vertical="center" wrapText="1"/>
    </xf>
    <xf numFmtId="0" fontId="12" fillId="0" borderId="0" xfId="7" applyFont="1" applyAlignment="1">
      <alignment horizontal="left" vertical="center" wrapText="1"/>
    </xf>
    <xf numFmtId="0" fontId="12" fillId="0" borderId="0" xfId="2" applyFont="1" applyAlignment="1">
      <alignment horizontal="center" vertical="center"/>
    </xf>
    <xf numFmtId="0" fontId="12" fillId="10" borderId="23" xfId="16" applyFont="1" applyFill="1" applyBorder="1" applyAlignment="1">
      <alignment horizontal="center" vertical="center"/>
    </xf>
    <xf numFmtId="0" fontId="12" fillId="10" borderId="24" xfId="16" applyFont="1" applyFill="1" applyBorder="1" applyAlignment="1">
      <alignment horizontal="center" vertical="center"/>
    </xf>
    <xf numFmtId="0" fontId="12" fillId="10" borderId="39" xfId="16" applyFont="1" applyFill="1" applyBorder="1" applyAlignment="1">
      <alignment horizontal="center" vertical="center" wrapText="1"/>
    </xf>
    <xf numFmtId="0" fontId="12" fillId="10" borderId="29" xfId="16" applyFont="1" applyFill="1" applyBorder="1" applyAlignment="1">
      <alignment horizontal="center" vertical="center" wrapText="1"/>
    </xf>
    <xf numFmtId="0" fontId="1" fillId="0" borderId="29" xfId="16" applyBorder="1" applyAlignment="1">
      <alignment horizontal="center" vertical="center" wrapText="1"/>
    </xf>
    <xf numFmtId="0" fontId="1" fillId="0" borderId="40" xfId="16" applyBorder="1" applyAlignment="1">
      <alignment horizontal="center" vertical="center" wrapText="1"/>
    </xf>
    <xf numFmtId="0" fontId="12" fillId="10" borderId="30" xfId="16" applyFont="1" applyFill="1" applyBorder="1" applyAlignment="1">
      <alignment horizontal="center" vertical="center" wrapText="1"/>
    </xf>
    <xf numFmtId="0" fontId="1" fillId="0" borderId="30" xfId="16" applyBorder="1" applyAlignment="1">
      <alignment horizontal="center" vertical="center" wrapText="1"/>
    </xf>
    <xf numFmtId="0" fontId="12" fillId="0" borderId="31" xfId="16" applyFont="1" applyBorder="1" applyAlignment="1">
      <alignment horizontal="left" vertical="center" wrapText="1"/>
    </xf>
    <xf numFmtId="0" fontId="12" fillId="0" borderId="11" xfId="16" applyFont="1" applyBorder="1" applyAlignment="1">
      <alignment horizontal="left" vertical="center" wrapText="1"/>
    </xf>
    <xf numFmtId="0" fontId="1" fillId="0" borderId="11" xfId="16" applyBorder="1" applyAlignment="1">
      <alignment horizontal="left" vertical="center" wrapText="1"/>
    </xf>
    <xf numFmtId="0" fontId="1" fillId="0" borderId="32" xfId="16" applyBorder="1" applyAlignment="1">
      <alignment horizontal="left" vertical="center" wrapText="1"/>
    </xf>
    <xf numFmtId="0" fontId="12" fillId="0" borderId="21" xfId="16" applyFont="1" applyBorder="1" applyAlignment="1">
      <alignment horizontal="left" vertical="center" wrapText="1"/>
    </xf>
    <xf numFmtId="0" fontId="12" fillId="0" borderId="13" xfId="16" applyFont="1" applyBorder="1" applyAlignment="1">
      <alignment horizontal="left" vertical="center" wrapText="1"/>
    </xf>
    <xf numFmtId="0" fontId="1" fillId="0" borderId="13" xfId="16" applyBorder="1" applyAlignment="1">
      <alignment horizontal="left" vertical="center" wrapText="1"/>
    </xf>
    <xf numFmtId="0" fontId="1" fillId="0" borderId="18" xfId="16" applyBorder="1" applyAlignment="1">
      <alignment horizontal="left" vertical="center" wrapText="1"/>
    </xf>
    <xf numFmtId="0" fontId="12" fillId="5" borderId="31" xfId="16" applyFont="1" applyFill="1" applyBorder="1" applyAlignment="1">
      <alignment horizontal="left" vertical="center" wrapText="1"/>
    </xf>
    <xf numFmtId="0" fontId="1" fillId="0" borderId="12" xfId="16" applyBorder="1" applyAlignment="1">
      <alignment horizontal="left" vertical="center" wrapText="1"/>
    </xf>
    <xf numFmtId="0" fontId="1" fillId="0" borderId="21" xfId="16" applyBorder="1" applyAlignment="1">
      <alignment horizontal="left" vertical="center" wrapText="1"/>
    </xf>
    <xf numFmtId="0" fontId="1" fillId="0" borderId="14" xfId="16" applyBorder="1" applyAlignment="1">
      <alignment horizontal="left" vertical="center" wrapText="1"/>
    </xf>
    <xf numFmtId="0" fontId="12" fillId="0" borderId="28" xfId="16" applyFont="1" applyBorder="1" applyAlignment="1">
      <alignment horizontal="left" vertical="center"/>
    </xf>
    <xf numFmtId="0" fontId="12" fillId="0" borderId="1" xfId="16" applyFont="1" applyBorder="1" applyAlignment="1">
      <alignment horizontal="left" vertical="center"/>
    </xf>
    <xf numFmtId="0" fontId="12" fillId="0" borderId="32" xfId="16" applyFont="1" applyBorder="1" applyAlignment="1">
      <alignment horizontal="left" vertical="center" wrapText="1"/>
    </xf>
    <xf numFmtId="0" fontId="12" fillId="0" borderId="45" xfId="16" applyFont="1" applyBorder="1" applyAlignment="1">
      <alignment horizontal="left" vertical="center" wrapText="1"/>
    </xf>
    <xf numFmtId="0" fontId="12" fillId="0" borderId="0" xfId="16" applyFont="1" applyAlignment="1">
      <alignment horizontal="left" vertical="center" wrapText="1"/>
    </xf>
    <xf numFmtId="0" fontId="12" fillId="0" borderId="2" xfId="16" applyFont="1" applyBorder="1" applyAlignment="1">
      <alignment horizontal="left" vertical="center" wrapText="1"/>
    </xf>
    <xf numFmtId="0" fontId="12" fillId="0" borderId="42" xfId="16" applyFont="1" applyBorder="1" applyAlignment="1">
      <alignment horizontal="left" vertical="center" wrapText="1"/>
    </xf>
    <xf numFmtId="0" fontId="12" fillId="0" borderId="10" xfId="16" applyFont="1" applyBorder="1" applyAlignment="1">
      <alignment horizontal="left" vertical="center" wrapText="1"/>
    </xf>
    <xf numFmtId="0" fontId="12" fillId="0" borderId="41" xfId="16" applyFont="1" applyBorder="1" applyAlignment="1">
      <alignment horizontal="left" vertical="center" wrapText="1"/>
    </xf>
    <xf numFmtId="0" fontId="17" fillId="5" borderId="31" xfId="16" applyFont="1" applyFill="1" applyBorder="1" applyAlignment="1">
      <alignment horizontal="left" vertical="center" wrapText="1"/>
    </xf>
    <xf numFmtId="0" fontId="17" fillId="5" borderId="11" xfId="16" applyFont="1" applyFill="1" applyBorder="1" applyAlignment="1">
      <alignment horizontal="left" vertical="center" wrapText="1"/>
    </xf>
    <xf numFmtId="0" fontId="17" fillId="5" borderId="12" xfId="16" applyFont="1" applyFill="1" applyBorder="1" applyAlignment="1">
      <alignment horizontal="left" vertical="center" wrapText="1"/>
    </xf>
    <xf numFmtId="0" fontId="17" fillId="5" borderId="45" xfId="16" applyFont="1" applyFill="1" applyBorder="1" applyAlignment="1">
      <alignment horizontal="left" vertical="center" wrapText="1"/>
    </xf>
    <xf numFmtId="0" fontId="17" fillId="5" borderId="0" xfId="16" applyFont="1" applyFill="1" applyAlignment="1">
      <alignment horizontal="left" vertical="center" wrapText="1"/>
    </xf>
    <xf numFmtId="0" fontId="17" fillId="5" borderId="7" xfId="16" applyFont="1" applyFill="1" applyBorder="1" applyAlignment="1">
      <alignment horizontal="left" vertical="center" wrapText="1"/>
    </xf>
    <xf numFmtId="0" fontId="17" fillId="5" borderId="42" xfId="16" applyFont="1" applyFill="1" applyBorder="1" applyAlignment="1">
      <alignment horizontal="left" vertical="center" wrapText="1"/>
    </xf>
    <xf numFmtId="0" fontId="17" fillId="5" borderId="10" xfId="16" applyFont="1" applyFill="1" applyBorder="1" applyAlignment="1">
      <alignment horizontal="left" vertical="center" wrapText="1"/>
    </xf>
    <xf numFmtId="0" fontId="17" fillId="5" borderId="9" xfId="16" applyFont="1" applyFill="1" applyBorder="1" applyAlignment="1">
      <alignment horizontal="left" vertical="center" wrapText="1"/>
    </xf>
    <xf numFmtId="0" fontId="12" fillId="5" borderId="11" xfId="16" applyFont="1" applyFill="1" applyBorder="1" applyAlignment="1">
      <alignment horizontal="left" vertical="center" wrapText="1"/>
    </xf>
    <xf numFmtId="0" fontId="12" fillId="5" borderId="12" xfId="16" applyFont="1" applyFill="1" applyBorder="1" applyAlignment="1">
      <alignment horizontal="left" vertical="center" wrapText="1"/>
    </xf>
    <xf numFmtId="0" fontId="12" fillId="5" borderId="45" xfId="16" applyFont="1" applyFill="1" applyBorder="1" applyAlignment="1">
      <alignment horizontal="left" vertical="center" wrapText="1"/>
    </xf>
    <xf numFmtId="0" fontId="12" fillId="5" borderId="0" xfId="16" applyFont="1" applyFill="1" applyAlignment="1">
      <alignment horizontal="left" vertical="center" wrapText="1"/>
    </xf>
    <xf numFmtId="0" fontId="12" fillId="5" borderId="7" xfId="16" applyFont="1" applyFill="1" applyBorder="1" applyAlignment="1">
      <alignment horizontal="left" vertical="center" wrapText="1"/>
    </xf>
    <xf numFmtId="0" fontId="12" fillId="5" borderId="42" xfId="16" applyFont="1" applyFill="1" applyBorder="1" applyAlignment="1">
      <alignment horizontal="left" vertical="center" wrapText="1"/>
    </xf>
    <xf numFmtId="0" fontId="12" fillId="5" borderId="10" xfId="16" applyFont="1" applyFill="1" applyBorder="1" applyAlignment="1">
      <alignment horizontal="left" vertical="center" wrapText="1"/>
    </xf>
    <xf numFmtId="0" fontId="12" fillId="5" borderId="9" xfId="16" applyFont="1" applyFill="1" applyBorder="1" applyAlignment="1">
      <alignment horizontal="left" vertical="center" wrapText="1"/>
    </xf>
    <xf numFmtId="0" fontId="12" fillId="5" borderId="0" xfId="2" applyFont="1" applyFill="1" applyAlignment="1">
      <alignment horizontal="center" vertical="center"/>
    </xf>
    <xf numFmtId="0" fontId="12" fillId="0" borderId="59" xfId="16" applyFont="1" applyBorder="1" applyAlignment="1">
      <alignment horizontal="left" vertical="center"/>
    </xf>
    <xf numFmtId="0" fontId="12" fillId="0" borderId="25" xfId="16" applyFont="1" applyBorder="1" applyAlignment="1">
      <alignment horizontal="left" vertical="center"/>
    </xf>
    <xf numFmtId="0" fontId="12" fillId="5" borderId="31" xfId="16" applyFont="1" applyFill="1" applyBorder="1" applyAlignment="1">
      <alignment horizontal="left" vertical="top" wrapText="1"/>
    </xf>
    <xf numFmtId="0" fontId="56" fillId="0" borderId="11" xfId="16" applyFont="1" applyBorder="1" applyAlignment="1">
      <alignment horizontal="left" vertical="top" wrapText="1"/>
    </xf>
    <xf numFmtId="0" fontId="56" fillId="0" borderId="12" xfId="16" applyFont="1" applyBorder="1" applyAlignment="1">
      <alignment horizontal="left" vertical="top" wrapText="1"/>
    </xf>
    <xf numFmtId="0" fontId="56" fillId="0" borderId="21" xfId="16" applyFont="1" applyBorder="1" applyAlignment="1">
      <alignment horizontal="left" vertical="top" wrapText="1"/>
    </xf>
    <xf numFmtId="0" fontId="56" fillId="0" borderId="13" xfId="16" applyFont="1" applyBorder="1" applyAlignment="1">
      <alignment horizontal="left" vertical="top" wrapText="1"/>
    </xf>
    <xf numFmtId="0" fontId="56" fillId="0" borderId="14" xfId="16" applyFont="1" applyBorder="1" applyAlignment="1">
      <alignment horizontal="left" vertical="top" wrapText="1"/>
    </xf>
    <xf numFmtId="0" fontId="12" fillId="0" borderId="0" xfId="2" applyFont="1" applyFill="1" applyAlignment="1">
      <alignment horizontal="left" vertical="center" wrapText="1"/>
    </xf>
    <xf numFmtId="0" fontId="22" fillId="0" borderId="20" xfId="2" applyFont="1" applyBorder="1" applyAlignment="1">
      <alignment horizontal="center" vertical="center"/>
    </xf>
    <xf numFmtId="0" fontId="22" fillId="0" borderId="17" xfId="2" applyFont="1" applyBorder="1" applyAlignment="1">
      <alignment horizontal="center" vertical="center"/>
    </xf>
    <xf numFmtId="0" fontId="22" fillId="0" borderId="19" xfId="2" applyFont="1" applyBorder="1" applyAlignment="1">
      <alignment horizontal="center" vertical="center"/>
    </xf>
    <xf numFmtId="0" fontId="22" fillId="0" borderId="1" xfId="2" applyFont="1" applyBorder="1" applyAlignment="1">
      <alignment horizontal="left" vertical="center" wrapText="1"/>
    </xf>
    <xf numFmtId="0" fontId="22" fillId="5" borderId="1" xfId="2" applyFont="1" applyFill="1" applyBorder="1" applyAlignment="1">
      <alignment horizontal="center" vertical="center" wrapText="1"/>
    </xf>
    <xf numFmtId="176" fontId="22" fillId="5" borderId="31" xfId="2" applyNumberFormat="1" applyFont="1" applyFill="1" applyBorder="1" applyAlignment="1">
      <alignment horizontal="center" vertical="center"/>
    </xf>
    <xf numFmtId="176" fontId="22" fillId="5" borderId="11" xfId="2" applyNumberFormat="1" applyFont="1" applyFill="1" applyBorder="1" applyAlignment="1">
      <alignment horizontal="center" vertical="center"/>
    </xf>
    <xf numFmtId="176" fontId="22" fillId="5" borderId="45" xfId="2" applyNumberFormat="1" applyFont="1" applyFill="1" applyBorder="1" applyAlignment="1">
      <alignment horizontal="center" vertical="center"/>
    </xf>
    <xf numFmtId="176" fontId="22" fillId="5" borderId="0" xfId="2" applyNumberFormat="1" applyFont="1" applyFill="1" applyAlignment="1">
      <alignment horizontal="center" vertical="center"/>
    </xf>
    <xf numFmtId="176" fontId="22" fillId="5" borderId="21" xfId="2" applyNumberFormat="1" applyFont="1" applyFill="1" applyBorder="1" applyAlignment="1">
      <alignment horizontal="center" vertical="center"/>
    </xf>
    <xf numFmtId="176" fontId="22" fillId="5" borderId="13" xfId="2" applyNumberFormat="1" applyFont="1" applyFill="1" applyBorder="1" applyAlignment="1">
      <alignment horizontal="center" vertical="center"/>
    </xf>
    <xf numFmtId="0" fontId="22" fillId="0" borderId="11" xfId="2" applyFont="1" applyBorder="1" applyAlignment="1">
      <alignment horizontal="center" vertical="center"/>
    </xf>
    <xf numFmtId="0" fontId="22" fillId="0" borderId="32" xfId="2" applyFont="1" applyBorder="1" applyAlignment="1">
      <alignment horizontal="center" vertical="center"/>
    </xf>
    <xf numFmtId="0" fontId="22" fillId="0" borderId="0" xfId="2" applyFont="1" applyAlignment="1">
      <alignment horizontal="center" vertical="center"/>
    </xf>
    <xf numFmtId="0" fontId="22" fillId="0" borderId="2" xfId="2" applyFont="1" applyBorder="1" applyAlignment="1">
      <alignment horizontal="center" vertical="center"/>
    </xf>
    <xf numFmtId="0" fontId="22" fillId="0" borderId="13" xfId="2" applyFont="1" applyBorder="1" applyAlignment="1">
      <alignment horizontal="center" vertical="center"/>
    </xf>
    <xf numFmtId="0" fontId="22" fillId="0" borderId="18" xfId="2" applyFont="1" applyBorder="1" applyAlignment="1">
      <alignment horizontal="center" vertical="center"/>
    </xf>
    <xf numFmtId="0" fontId="22" fillId="5" borderId="11" xfId="2" applyFont="1" applyFill="1" applyBorder="1" applyAlignment="1">
      <alignment horizontal="center" vertical="center"/>
    </xf>
    <xf numFmtId="0" fontId="22" fillId="5" borderId="0" xfId="2" applyFont="1" applyFill="1" applyAlignment="1">
      <alignment horizontal="center" vertical="center"/>
    </xf>
    <xf numFmtId="0" fontId="22" fillId="5" borderId="13" xfId="2" applyFont="1" applyFill="1" applyBorder="1" applyAlignment="1">
      <alignment horizontal="center" vertical="center"/>
    </xf>
    <xf numFmtId="0" fontId="22" fillId="0" borderId="1" xfId="2" applyFont="1" applyBorder="1" applyAlignment="1">
      <alignment horizontal="center" vertical="center"/>
    </xf>
    <xf numFmtId="0" fontId="22" fillId="0" borderId="31" xfId="2" applyFont="1" applyBorder="1" applyAlignment="1">
      <alignment horizontal="center" vertical="center"/>
    </xf>
    <xf numFmtId="0" fontId="22" fillId="0" borderId="21" xfId="2" applyFont="1" applyBorder="1" applyAlignment="1">
      <alignment horizontal="center" vertical="center"/>
    </xf>
    <xf numFmtId="0" fontId="22" fillId="0" borderId="35" xfId="2" applyFont="1" applyBorder="1" applyAlignment="1">
      <alignment horizontal="center" vertical="center"/>
    </xf>
    <xf numFmtId="0" fontId="22" fillId="0" borderId="4" xfId="2" applyFont="1" applyBorder="1" applyAlignment="1">
      <alignment horizontal="center" vertical="center"/>
    </xf>
    <xf numFmtId="0" fontId="22" fillId="0" borderId="1" xfId="2" applyFont="1" applyBorder="1" applyAlignment="1">
      <alignment horizontal="left" vertical="center"/>
    </xf>
    <xf numFmtId="0" fontId="22" fillId="0" borderId="26" xfId="2" applyFont="1" applyBorder="1" applyAlignment="1">
      <alignment horizontal="center" vertical="center"/>
    </xf>
    <xf numFmtId="0" fontId="22" fillId="5" borderId="31" xfId="2" applyFont="1" applyFill="1" applyBorder="1" applyAlignment="1">
      <alignment horizontal="center" vertical="center" wrapText="1"/>
    </xf>
    <xf numFmtId="0" fontId="22" fillId="5" borderId="11" xfId="2" applyFont="1" applyFill="1" applyBorder="1" applyAlignment="1">
      <alignment horizontal="center" vertical="center" wrapText="1"/>
    </xf>
    <xf numFmtId="0" fontId="22" fillId="5" borderId="32" xfId="2" applyFont="1" applyFill="1" applyBorder="1" applyAlignment="1">
      <alignment horizontal="center" vertical="center" wrapText="1"/>
    </xf>
    <xf numFmtId="0" fontId="22" fillId="5" borderId="45" xfId="2" applyFont="1" applyFill="1" applyBorder="1" applyAlignment="1">
      <alignment horizontal="center" vertical="center" wrapText="1"/>
    </xf>
    <xf numFmtId="0" fontId="22" fillId="5" borderId="0" xfId="2" applyFont="1" applyFill="1" applyBorder="1" applyAlignment="1">
      <alignment horizontal="center" vertical="center" wrapText="1"/>
    </xf>
    <xf numFmtId="0" fontId="22" fillId="5" borderId="2" xfId="2" applyFont="1" applyFill="1" applyBorder="1" applyAlignment="1">
      <alignment horizontal="center" vertical="center" wrapText="1"/>
    </xf>
    <xf numFmtId="0" fontId="22" fillId="5" borderId="21" xfId="2" applyFont="1" applyFill="1" applyBorder="1" applyAlignment="1">
      <alignment horizontal="center" vertical="center" wrapText="1"/>
    </xf>
    <xf numFmtId="0" fontId="22" fillId="5" borderId="13" xfId="2" applyFont="1" applyFill="1" applyBorder="1" applyAlignment="1">
      <alignment horizontal="center" vertical="center" wrapText="1"/>
    </xf>
    <xf numFmtId="0" fontId="22" fillId="5" borderId="18" xfId="2" applyFont="1" applyFill="1" applyBorder="1" applyAlignment="1">
      <alignment horizontal="center" vertical="center" wrapText="1"/>
    </xf>
    <xf numFmtId="176" fontId="22" fillId="5" borderId="0" xfId="2" applyNumberFormat="1" applyFont="1" applyFill="1" applyBorder="1" applyAlignment="1">
      <alignment horizontal="center" vertical="center"/>
    </xf>
    <xf numFmtId="0" fontId="22" fillId="0" borderId="0" xfId="2" applyFont="1" applyBorder="1" applyAlignment="1">
      <alignment horizontal="center" vertical="center"/>
    </xf>
    <xf numFmtId="0" fontId="22" fillId="5" borderId="0" xfId="2" applyFont="1" applyFill="1" applyBorder="1" applyAlignment="1">
      <alignment horizontal="center" vertical="center"/>
    </xf>
    <xf numFmtId="0" fontId="11" fillId="0" borderId="0" xfId="19" applyFont="1" applyAlignment="1">
      <alignment horizontal="left" vertical="center" wrapText="1"/>
    </xf>
    <xf numFmtId="0" fontId="11" fillId="0" borderId="10" xfId="7" applyFont="1" applyBorder="1" applyAlignment="1">
      <alignment horizontal="center" vertical="center"/>
    </xf>
    <xf numFmtId="0" fontId="12" fillId="5" borderId="0" xfId="7" applyFont="1" applyFill="1" applyAlignment="1">
      <alignment horizontal="center" vertical="center"/>
    </xf>
    <xf numFmtId="0" fontId="22" fillId="5" borderId="20" xfId="2" applyFont="1" applyFill="1" applyBorder="1" applyAlignment="1">
      <alignment horizontal="center" vertical="center" wrapText="1"/>
    </xf>
    <xf numFmtId="0" fontId="22" fillId="5" borderId="17" xfId="2" applyFont="1" applyFill="1" applyBorder="1" applyAlignment="1">
      <alignment horizontal="center" vertical="center" wrapText="1"/>
    </xf>
    <xf numFmtId="0" fontId="22" fillId="5" borderId="19" xfId="2" applyFont="1" applyFill="1" applyBorder="1" applyAlignment="1">
      <alignment horizontal="center" vertical="center" wrapText="1"/>
    </xf>
    <xf numFmtId="0" fontId="12" fillId="0" borderId="34" xfId="7" applyFont="1" applyBorder="1" applyAlignment="1">
      <alignment horizontal="left" vertical="center"/>
    </xf>
    <xf numFmtId="0" fontId="12" fillId="0" borderId="11" xfId="7" applyFont="1" applyBorder="1" applyAlignment="1">
      <alignment horizontal="left" vertical="center"/>
    </xf>
    <xf numFmtId="0" fontId="12" fillId="0" borderId="6" xfId="7" applyFont="1" applyBorder="1" applyAlignment="1">
      <alignment horizontal="left" vertical="center"/>
    </xf>
    <xf numFmtId="0" fontId="12" fillId="0" borderId="0" xfId="7" applyFont="1" applyAlignment="1">
      <alignment horizontal="left" vertical="center"/>
    </xf>
    <xf numFmtId="0" fontId="12" fillId="0" borderId="33" xfId="7" applyFont="1" applyBorder="1" applyAlignment="1">
      <alignment horizontal="left" vertical="center"/>
    </xf>
    <xf numFmtId="0" fontId="12" fillId="0" borderId="13" xfId="7" applyFont="1" applyBorder="1" applyAlignment="1">
      <alignment horizontal="left" vertical="center"/>
    </xf>
    <xf numFmtId="0" fontId="12" fillId="5" borderId="34" xfId="7" applyFont="1" applyFill="1" applyBorder="1" applyAlignment="1">
      <alignment horizontal="left" vertical="center"/>
    </xf>
    <xf numFmtId="0" fontId="12" fillId="5" borderId="11" xfId="7" applyFont="1" applyFill="1" applyBorder="1" applyAlignment="1">
      <alignment horizontal="left" vertical="center"/>
    </xf>
    <xf numFmtId="0" fontId="12" fillId="5" borderId="12" xfId="7" applyFont="1" applyFill="1" applyBorder="1" applyAlignment="1">
      <alignment horizontal="left" vertical="center"/>
    </xf>
    <xf numFmtId="0" fontId="12" fillId="5" borderId="6" xfId="7" applyFont="1" applyFill="1" applyBorder="1" applyAlignment="1">
      <alignment horizontal="left" vertical="center"/>
    </xf>
    <xf numFmtId="0" fontId="12" fillId="5" borderId="0" xfId="7" applyFont="1" applyFill="1" applyAlignment="1">
      <alignment horizontal="left" vertical="center"/>
    </xf>
    <xf numFmtId="0" fontId="12" fillId="5" borderId="7" xfId="7" applyFont="1" applyFill="1" applyBorder="1" applyAlignment="1">
      <alignment horizontal="left" vertical="center"/>
    </xf>
    <xf numFmtId="0" fontId="12" fillId="5" borderId="33" xfId="7" applyFont="1" applyFill="1" applyBorder="1" applyAlignment="1">
      <alignment horizontal="left" vertical="center"/>
    </xf>
    <xf numFmtId="0" fontId="12" fillId="5" borderId="13" xfId="7" applyFont="1" applyFill="1" applyBorder="1" applyAlignment="1">
      <alignment horizontal="left" vertical="center"/>
    </xf>
    <xf numFmtId="0" fontId="12" fillId="5" borderId="14" xfId="7" applyFont="1" applyFill="1" applyBorder="1" applyAlignment="1">
      <alignment horizontal="left" vertical="center"/>
    </xf>
    <xf numFmtId="0" fontId="12" fillId="11" borderId="5" xfId="7" applyFont="1" applyFill="1" applyBorder="1" applyAlignment="1">
      <alignment horizontal="center" vertical="center"/>
    </xf>
    <xf numFmtId="0" fontId="12" fillId="11" borderId="15" xfId="7" applyFont="1" applyFill="1" applyBorder="1" applyAlignment="1">
      <alignment horizontal="center" vertical="center"/>
    </xf>
    <xf numFmtId="0" fontId="12" fillId="11" borderId="8" xfId="7" applyFont="1" applyFill="1" applyBorder="1" applyAlignment="1">
      <alignment horizontal="center" vertical="center"/>
    </xf>
    <xf numFmtId="0" fontId="12" fillId="11" borderId="10" xfId="7" applyFont="1" applyFill="1" applyBorder="1" applyAlignment="1">
      <alignment horizontal="center" vertical="center"/>
    </xf>
    <xf numFmtId="0" fontId="12" fillId="11" borderId="16" xfId="7" applyFont="1" applyFill="1" applyBorder="1" applyAlignment="1">
      <alignment horizontal="center" vertical="center"/>
    </xf>
    <xf numFmtId="0" fontId="12" fillId="11" borderId="9" xfId="7" applyFont="1" applyFill="1" applyBorder="1" applyAlignment="1">
      <alignment horizontal="center" vertical="center"/>
    </xf>
    <xf numFmtId="0" fontId="12" fillId="0" borderId="5" xfId="7" applyFont="1" applyBorder="1" applyAlignment="1">
      <alignment horizontal="left" vertical="center"/>
    </xf>
    <xf numFmtId="0" fontId="12" fillId="0" borderId="15" xfId="7" applyFont="1" applyBorder="1" applyAlignment="1">
      <alignment horizontal="left" vertical="center"/>
    </xf>
    <xf numFmtId="0" fontId="12" fillId="5" borderId="5" xfId="7" applyFont="1" applyFill="1" applyBorder="1" applyAlignment="1">
      <alignment horizontal="left" vertical="center"/>
    </xf>
    <xf numFmtId="0" fontId="12" fillId="5" borderId="15" xfId="7" applyFont="1" applyFill="1" applyBorder="1" applyAlignment="1">
      <alignment horizontal="left" vertical="center"/>
    </xf>
    <xf numFmtId="0" fontId="12" fillId="5" borderId="16" xfId="7" applyFont="1" applyFill="1" applyBorder="1" applyAlignment="1">
      <alignment horizontal="left" vertical="center"/>
    </xf>
    <xf numFmtId="0" fontId="12" fillId="0" borderId="54" xfId="7" applyFont="1" applyBorder="1" applyAlignment="1">
      <alignment horizontal="left" vertical="center"/>
    </xf>
    <xf numFmtId="0" fontId="12" fillId="0" borderId="17" xfId="7" applyFont="1" applyBorder="1" applyAlignment="1">
      <alignment horizontal="left" vertical="center"/>
    </xf>
    <xf numFmtId="0" fontId="12" fillId="0" borderId="55" xfId="7" applyFont="1" applyBorder="1" applyAlignment="1">
      <alignment horizontal="left" vertical="center"/>
    </xf>
    <xf numFmtId="0" fontId="12" fillId="5" borderId="54" xfId="7" applyFont="1" applyFill="1" applyBorder="1" applyAlignment="1">
      <alignment horizontal="left" vertical="center"/>
    </xf>
    <xf numFmtId="0" fontId="12" fillId="5" borderId="17" xfId="7" applyFont="1" applyFill="1" applyBorder="1" applyAlignment="1">
      <alignment horizontal="left" vertical="center"/>
    </xf>
    <xf numFmtId="0" fontId="12" fillId="5" borderId="55" xfId="7" applyFont="1" applyFill="1" applyBorder="1" applyAlignment="1">
      <alignment horizontal="left" vertical="center"/>
    </xf>
    <xf numFmtId="0" fontId="12" fillId="0" borderId="8" xfId="7" applyFont="1" applyBorder="1" applyAlignment="1">
      <alignment horizontal="left" vertical="center"/>
    </xf>
    <xf numFmtId="0" fontId="12" fillId="0" borderId="10" xfId="7" applyFont="1" applyBorder="1" applyAlignment="1">
      <alignment horizontal="left" vertical="center"/>
    </xf>
    <xf numFmtId="0" fontId="12" fillId="5" borderId="8" xfId="7" applyFont="1" applyFill="1" applyBorder="1" applyAlignment="1">
      <alignment horizontal="left" vertical="center"/>
    </xf>
    <xf numFmtId="0" fontId="12" fillId="5" borderId="10" xfId="7" applyFont="1" applyFill="1" applyBorder="1" applyAlignment="1">
      <alignment horizontal="left" vertical="center"/>
    </xf>
    <xf numFmtId="0" fontId="12" fillId="5" borderId="9" xfId="7" applyFont="1" applyFill="1" applyBorder="1" applyAlignment="1">
      <alignment horizontal="left" vertical="center"/>
    </xf>
    <xf numFmtId="0" fontId="12" fillId="0" borderId="46" xfId="16" applyFont="1" applyBorder="1" applyAlignment="1">
      <alignment horizontal="center" vertical="center"/>
    </xf>
    <xf numFmtId="0" fontId="12" fillId="0" borderId="47" xfId="16" applyFont="1" applyBorder="1" applyAlignment="1">
      <alignment horizontal="center" vertical="center"/>
    </xf>
    <xf numFmtId="0" fontId="12" fillId="0" borderId="0" xfId="16" applyFont="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11" fillId="12" borderId="5" xfId="16" applyFont="1" applyFill="1" applyBorder="1" applyAlignment="1">
      <alignment horizontal="center" vertical="center"/>
    </xf>
    <xf numFmtId="0" fontId="11" fillId="12" borderId="15" xfId="16" applyFont="1" applyFill="1" applyBorder="1" applyAlignment="1">
      <alignment horizontal="center" vertical="center"/>
    </xf>
    <xf numFmtId="0" fontId="11" fillId="12" borderId="16" xfId="16" applyFont="1" applyFill="1" applyBorder="1" applyAlignment="1">
      <alignment horizontal="center" vertical="center"/>
    </xf>
    <xf numFmtId="0" fontId="11" fillId="12" borderId="8" xfId="16" applyFont="1" applyFill="1" applyBorder="1" applyAlignment="1">
      <alignment horizontal="center" vertical="center"/>
    </xf>
    <xf numFmtId="0" fontId="11" fillId="12" borderId="10" xfId="16" applyFont="1" applyFill="1" applyBorder="1" applyAlignment="1">
      <alignment horizontal="center" vertical="center"/>
    </xf>
    <xf numFmtId="0" fontId="11" fillId="12" borderId="9" xfId="16" applyFont="1" applyFill="1" applyBorder="1" applyAlignment="1">
      <alignment horizontal="center" vertical="center"/>
    </xf>
    <xf numFmtId="0" fontId="12" fillId="0" borderId="51" xfId="16" applyFont="1" applyBorder="1" applyAlignment="1">
      <alignment horizontal="center" vertical="center"/>
    </xf>
    <xf numFmtId="0" fontId="12" fillId="0" borderId="53" xfId="16" applyFont="1" applyBorder="1" applyAlignment="1">
      <alignment horizontal="center" vertical="center"/>
    </xf>
    <xf numFmtId="0" fontId="46" fillId="5" borderId="0" xfId="2" applyFont="1" applyFill="1" applyAlignment="1">
      <alignment horizontal="center" vertical="center"/>
    </xf>
    <xf numFmtId="0" fontId="12" fillId="11" borderId="35" xfId="7" applyFont="1" applyFill="1" applyBorder="1" applyAlignment="1">
      <alignment horizontal="center" vertical="center"/>
    </xf>
    <xf numFmtId="0" fontId="12" fillId="11" borderId="3" xfId="7" applyFont="1" applyFill="1" applyBorder="1" applyAlignment="1">
      <alignment horizontal="center" vertical="center"/>
    </xf>
    <xf numFmtId="0" fontId="12" fillId="11" borderId="4" xfId="7" applyFont="1" applyFill="1" applyBorder="1" applyAlignment="1">
      <alignment horizontal="center" vertical="center"/>
    </xf>
    <xf numFmtId="0" fontId="12" fillId="5" borderId="35" xfId="7" applyFont="1" applyFill="1" applyBorder="1" applyAlignment="1">
      <alignment horizontal="left" vertical="center"/>
    </xf>
    <xf numFmtId="0" fontId="12" fillId="5" borderId="3" xfId="7" applyFont="1" applyFill="1" applyBorder="1" applyAlignment="1">
      <alignment horizontal="left" vertical="center"/>
    </xf>
    <xf numFmtId="0" fontId="12" fillId="5" borderId="4" xfId="7" applyFont="1" applyFill="1" applyBorder="1" applyAlignment="1">
      <alignment horizontal="left" vertical="center"/>
    </xf>
    <xf numFmtId="0" fontId="14" fillId="2" borderId="0" xfId="16" applyFont="1" applyFill="1" applyAlignment="1">
      <alignment horizontal="left" vertical="center" wrapText="1"/>
    </xf>
    <xf numFmtId="0" fontId="14" fillId="2" borderId="49" xfId="16" applyFont="1" applyFill="1" applyBorder="1" applyAlignment="1">
      <alignment horizontal="left" vertical="center" wrapText="1"/>
    </xf>
    <xf numFmtId="0" fontId="11" fillId="0" borderId="51" xfId="16" applyFont="1" applyBorder="1" applyAlignment="1">
      <alignment horizontal="left" vertical="center" wrapText="1"/>
    </xf>
    <xf numFmtId="0" fontId="11" fillId="0" borderId="46" xfId="16" applyFont="1" applyBorder="1" applyAlignment="1">
      <alignment horizontal="left" vertical="center" wrapText="1"/>
    </xf>
    <xf numFmtId="0" fontId="11" fillId="0" borderId="52" xfId="16" applyFont="1" applyBorder="1" applyAlignment="1">
      <alignment horizontal="left" vertical="center" wrapText="1"/>
    </xf>
    <xf numFmtId="0" fontId="11" fillId="0" borderId="0" xfId="16" applyFont="1" applyAlignment="1">
      <alignment horizontal="left" vertical="center" wrapText="1"/>
    </xf>
    <xf numFmtId="0" fontId="11" fillId="0" borderId="53" xfId="16" applyFont="1" applyBorder="1" applyAlignment="1">
      <alignment horizontal="left" vertical="center" wrapText="1"/>
    </xf>
    <xf numFmtId="0" fontId="11" fillId="0" borderId="49" xfId="16" applyFont="1" applyBorder="1" applyAlignment="1">
      <alignment horizontal="left" vertical="center" wrapText="1"/>
    </xf>
    <xf numFmtId="0" fontId="13" fillId="0" borderId="51" xfId="16" applyFont="1" applyBorder="1" applyAlignment="1">
      <alignment horizontal="left" vertical="center" wrapText="1"/>
    </xf>
    <xf numFmtId="0" fontId="13" fillId="0" borderId="46" xfId="16" applyFont="1" applyBorder="1" applyAlignment="1">
      <alignment horizontal="left" vertical="center" wrapText="1"/>
    </xf>
    <xf numFmtId="0" fontId="13" fillId="0" borderId="47" xfId="16" applyFont="1" applyBorder="1" applyAlignment="1">
      <alignment horizontal="left" vertical="center" wrapText="1"/>
    </xf>
    <xf numFmtId="0" fontId="13" fillId="0" borderId="52" xfId="16" applyFont="1" applyBorder="1" applyAlignment="1">
      <alignment horizontal="left" vertical="center" wrapText="1"/>
    </xf>
    <xf numFmtId="0" fontId="13" fillId="0" borderId="0" xfId="16" applyFont="1" applyAlignment="1">
      <alignment horizontal="left" vertical="center" wrapText="1"/>
    </xf>
    <xf numFmtId="0" fontId="13" fillId="0" borderId="48" xfId="16" applyFont="1" applyBorder="1" applyAlignment="1">
      <alignment horizontal="left" vertical="center" wrapText="1"/>
    </xf>
    <xf numFmtId="0" fontId="13" fillId="0" borderId="53" xfId="16" applyFont="1" applyBorder="1" applyAlignment="1">
      <alignment horizontal="left" vertical="center" wrapText="1"/>
    </xf>
    <xf numFmtId="0" fontId="13" fillId="0" borderId="49" xfId="16" applyFont="1" applyBorder="1" applyAlignment="1">
      <alignment horizontal="left" vertical="center" wrapText="1"/>
    </xf>
    <xf numFmtId="0" fontId="13" fillId="0" borderId="50" xfId="16" applyFont="1" applyBorder="1" applyAlignment="1">
      <alignment horizontal="left" vertical="center" wrapText="1"/>
    </xf>
    <xf numFmtId="0" fontId="12" fillId="5" borderId="51" xfId="16" applyFont="1" applyFill="1" applyBorder="1" applyAlignment="1">
      <alignment horizontal="center" vertical="center"/>
    </xf>
    <xf numFmtId="0" fontId="12" fillId="5" borderId="46" xfId="16" applyFont="1" applyFill="1" applyBorder="1" applyAlignment="1">
      <alignment horizontal="center" vertical="center"/>
    </xf>
    <xf numFmtId="0" fontId="12" fillId="5" borderId="52" xfId="16" applyFont="1" applyFill="1" applyBorder="1" applyAlignment="1">
      <alignment horizontal="center" vertical="center"/>
    </xf>
    <xf numFmtId="0" fontId="12" fillId="5" borderId="0" xfId="16" applyFont="1" applyFill="1" applyAlignment="1">
      <alignment horizontal="center" vertical="center"/>
    </xf>
    <xf numFmtId="0" fontId="12" fillId="5" borderId="53" xfId="16" applyFont="1" applyFill="1" applyBorder="1" applyAlignment="1">
      <alignment horizontal="center" vertical="center"/>
    </xf>
    <xf numFmtId="0" fontId="12" fillId="5" borderId="49" xfId="16" applyFont="1" applyFill="1" applyBorder="1" applyAlignment="1">
      <alignment horizontal="center" vertical="center"/>
    </xf>
    <xf numFmtId="0" fontId="1" fillId="0" borderId="46" xfId="16" applyBorder="1" applyAlignment="1">
      <alignment horizontal="left" vertical="center" wrapText="1"/>
    </xf>
    <xf numFmtId="0" fontId="1" fillId="0" borderId="52" xfId="16" applyBorder="1" applyAlignment="1">
      <alignment horizontal="left" vertical="center" wrapText="1"/>
    </xf>
    <xf numFmtId="0" fontId="1" fillId="0" borderId="0" xfId="16" applyAlignment="1">
      <alignment horizontal="left" vertical="center" wrapText="1"/>
    </xf>
    <xf numFmtId="0" fontId="1" fillId="0" borderId="53" xfId="16" applyBorder="1" applyAlignment="1">
      <alignment horizontal="left" vertical="center" wrapText="1"/>
    </xf>
    <xf numFmtId="0" fontId="1" fillId="0" borderId="49" xfId="16" applyBorder="1" applyAlignment="1">
      <alignment horizontal="left" vertical="center" wrapText="1"/>
    </xf>
    <xf numFmtId="0" fontId="14" fillId="3" borderId="0" xfId="16" applyFont="1" applyFill="1" applyAlignment="1">
      <alignment horizontal="left" vertical="center" wrapText="1"/>
    </xf>
    <xf numFmtId="0" fontId="22" fillId="4" borderId="1" xfId="16" applyFont="1" applyFill="1" applyBorder="1" applyAlignment="1">
      <alignment horizontal="center" vertical="center"/>
    </xf>
    <xf numFmtId="0" fontId="22" fillId="4" borderId="31" xfId="16" applyFont="1" applyFill="1" applyBorder="1" applyAlignment="1">
      <alignment horizontal="center" vertical="center"/>
    </xf>
    <xf numFmtId="0" fontId="22" fillId="4" borderId="11" xfId="16" applyFont="1" applyFill="1" applyBorder="1" applyAlignment="1">
      <alignment horizontal="center" vertical="center"/>
    </xf>
    <xf numFmtId="0" fontId="22" fillId="4" borderId="32" xfId="16" applyFont="1" applyFill="1" applyBorder="1" applyAlignment="1">
      <alignment horizontal="center" vertical="center"/>
    </xf>
    <xf numFmtId="0" fontId="22" fillId="4" borderId="21" xfId="16" applyFont="1" applyFill="1" applyBorder="1" applyAlignment="1">
      <alignment horizontal="center" vertical="center"/>
    </xf>
    <xf numFmtId="0" fontId="22" fillId="4" borderId="13" xfId="16" applyFont="1" applyFill="1" applyBorder="1" applyAlignment="1">
      <alignment horizontal="center" vertical="center"/>
    </xf>
    <xf numFmtId="0" fontId="22" fillId="4" borderId="18" xfId="16" applyFont="1" applyFill="1" applyBorder="1" applyAlignment="1">
      <alignment horizontal="center" vertical="center"/>
    </xf>
    <xf numFmtId="0" fontId="22" fillId="4" borderId="20" xfId="16" applyFont="1" applyFill="1" applyBorder="1" applyAlignment="1">
      <alignment horizontal="center" vertical="center"/>
    </xf>
    <xf numFmtId="0" fontId="22" fillId="4" borderId="17" xfId="16" applyFont="1" applyFill="1" applyBorder="1" applyAlignment="1">
      <alignment horizontal="center" vertical="center"/>
    </xf>
    <xf numFmtId="0" fontId="22" fillId="4" borderId="19" xfId="16" applyFont="1" applyFill="1" applyBorder="1" applyAlignment="1">
      <alignment horizontal="center" vertical="center"/>
    </xf>
    <xf numFmtId="0" fontId="22" fillId="5" borderId="20" xfId="16" applyFont="1" applyFill="1" applyBorder="1" applyAlignment="1">
      <alignment horizontal="center" vertical="center"/>
    </xf>
    <xf numFmtId="0" fontId="22" fillId="5" borderId="17" xfId="16" applyFont="1" applyFill="1" applyBorder="1" applyAlignment="1">
      <alignment horizontal="center" vertical="center"/>
    </xf>
    <xf numFmtId="0" fontId="22" fillId="5" borderId="19" xfId="16" applyFont="1" applyFill="1" applyBorder="1" applyAlignment="1">
      <alignment horizontal="center" vertical="center"/>
    </xf>
    <xf numFmtId="0" fontId="22" fillId="0" borderId="20" xfId="16" applyFont="1" applyBorder="1" applyAlignment="1">
      <alignment horizontal="right" vertical="center"/>
    </xf>
    <xf numFmtId="0" fontId="22" fillId="0" borderId="17" xfId="16" applyFont="1" applyBorder="1" applyAlignment="1">
      <alignment horizontal="right" vertical="center"/>
    </xf>
    <xf numFmtId="0" fontId="22" fillId="0" borderId="19" xfId="16" applyFont="1" applyBorder="1" applyAlignment="1">
      <alignment horizontal="right" vertical="center"/>
    </xf>
    <xf numFmtId="0" fontId="12" fillId="5" borderId="20" xfId="16" applyFont="1" applyFill="1" applyBorder="1" applyAlignment="1">
      <alignment horizontal="center" vertical="center"/>
    </xf>
    <xf numFmtId="0" fontId="12" fillId="5" borderId="17" xfId="16" applyFont="1" applyFill="1" applyBorder="1" applyAlignment="1">
      <alignment horizontal="center" vertical="center"/>
    </xf>
    <xf numFmtId="0" fontId="12" fillId="5" borderId="19" xfId="16" applyFont="1" applyFill="1" applyBorder="1" applyAlignment="1">
      <alignment horizontal="center" vertical="center"/>
    </xf>
    <xf numFmtId="0" fontId="12" fillId="5" borderId="31" xfId="16" applyFont="1" applyFill="1" applyBorder="1" applyAlignment="1">
      <alignment horizontal="center" vertical="center"/>
    </xf>
    <xf numFmtId="0" fontId="12" fillId="5" borderId="11" xfId="16" applyFont="1" applyFill="1" applyBorder="1" applyAlignment="1">
      <alignment horizontal="center" vertical="center"/>
    </xf>
    <xf numFmtId="0" fontId="12" fillId="5" borderId="32" xfId="16" applyFont="1" applyFill="1" applyBorder="1" applyAlignment="1">
      <alignment horizontal="center" vertical="center"/>
    </xf>
    <xf numFmtId="0" fontId="12" fillId="5" borderId="21" xfId="16" applyFont="1" applyFill="1" applyBorder="1" applyAlignment="1">
      <alignment horizontal="center" vertical="center"/>
    </xf>
    <xf numFmtId="0" fontId="12" fillId="5" borderId="13" xfId="16" applyFont="1" applyFill="1" applyBorder="1" applyAlignment="1">
      <alignment horizontal="center" vertical="center"/>
    </xf>
    <xf numFmtId="0" fontId="12" fillId="5" borderId="18" xfId="16" applyFont="1" applyFill="1" applyBorder="1" applyAlignment="1">
      <alignment horizontal="center" vertical="center"/>
    </xf>
    <xf numFmtId="0" fontId="12" fillId="0" borderId="5" xfId="16" applyFont="1" applyBorder="1" applyAlignment="1">
      <alignment horizontal="left" vertical="center" wrapText="1"/>
    </xf>
    <xf numFmtId="0" fontId="1" fillId="0" borderId="15" xfId="16" applyBorder="1" applyAlignment="1">
      <alignment horizontal="left" vertical="center" wrapText="1"/>
    </xf>
    <xf numFmtId="0" fontId="1" fillId="0" borderId="16" xfId="16" applyBorder="1" applyAlignment="1">
      <alignment horizontal="left" vertical="center" wrapText="1"/>
    </xf>
    <xf numFmtId="0" fontId="1" fillId="0" borderId="8" xfId="16" applyBorder="1" applyAlignment="1">
      <alignment horizontal="left" vertical="center" wrapText="1"/>
    </xf>
    <xf numFmtId="0" fontId="1" fillId="0" borderId="10" xfId="16" applyBorder="1" applyAlignment="1">
      <alignment horizontal="left" vertical="center" wrapText="1"/>
    </xf>
    <xf numFmtId="0" fontId="1" fillId="0" borderId="9" xfId="16" applyBorder="1" applyAlignment="1">
      <alignment horizontal="left" vertical="center" wrapText="1"/>
    </xf>
    <xf numFmtId="0" fontId="12" fillId="0" borderId="15" xfId="16" applyFont="1" applyBorder="1" applyAlignment="1">
      <alignment horizontal="left" vertical="center" wrapText="1"/>
    </xf>
    <xf numFmtId="0" fontId="12" fillId="0" borderId="16" xfId="16" applyFont="1" applyBorder="1" applyAlignment="1">
      <alignment horizontal="left" vertical="center" wrapText="1"/>
    </xf>
    <xf numFmtId="0" fontId="12" fillId="0" borderId="8" xfId="16" applyFont="1" applyBorder="1" applyAlignment="1">
      <alignment horizontal="left" vertical="center" wrapText="1"/>
    </xf>
    <xf numFmtId="0" fontId="12" fillId="0" borderId="9" xfId="16" applyFont="1" applyBorder="1" applyAlignment="1">
      <alignment horizontal="left" vertical="center" wrapText="1"/>
    </xf>
    <xf numFmtId="0" fontId="12" fillId="5" borderId="5" xfId="16" applyFont="1" applyFill="1" applyBorder="1" applyAlignment="1">
      <alignment horizontal="center" vertical="center" wrapText="1"/>
    </xf>
    <xf numFmtId="0" fontId="12" fillId="5" borderId="15" xfId="16" applyFont="1" applyFill="1" applyBorder="1" applyAlignment="1">
      <alignment horizontal="center" vertical="center" wrapText="1"/>
    </xf>
    <xf numFmtId="0" fontId="12" fillId="5" borderId="16" xfId="16" applyFont="1" applyFill="1" applyBorder="1" applyAlignment="1">
      <alignment horizontal="center" vertical="center" wrapText="1"/>
    </xf>
    <xf numFmtId="0" fontId="12" fillId="5" borderId="8" xfId="16" applyFont="1" applyFill="1" applyBorder="1" applyAlignment="1">
      <alignment horizontal="center" vertical="center" wrapText="1"/>
    </xf>
    <xf numFmtId="0" fontId="12" fillId="5" borderId="10" xfId="16" applyFont="1" applyFill="1" applyBorder="1" applyAlignment="1">
      <alignment horizontal="center" vertical="center" wrapText="1"/>
    </xf>
    <xf numFmtId="0" fontId="12" fillId="5" borderId="9" xfId="16" applyFont="1" applyFill="1" applyBorder="1" applyAlignment="1">
      <alignment horizontal="center" vertical="center" wrapText="1"/>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16" xfId="16" applyFont="1" applyBorder="1" applyAlignment="1">
      <alignment horizontal="center" vertical="center"/>
    </xf>
    <xf numFmtId="0" fontId="12" fillId="0" borderId="8" xfId="16" applyFont="1" applyBorder="1" applyAlignment="1">
      <alignment horizontal="center" vertical="center"/>
    </xf>
    <xf numFmtId="0" fontId="12" fillId="0" borderId="9" xfId="16" applyFont="1" applyBorder="1" applyAlignment="1">
      <alignment horizontal="center" vertical="center"/>
    </xf>
    <xf numFmtId="0" fontId="12" fillId="0" borderId="5" xfId="16" applyFont="1" applyFill="1" applyBorder="1" applyAlignment="1">
      <alignment horizontal="center" vertical="center"/>
    </xf>
    <xf numFmtId="0" fontId="12" fillId="0" borderId="15" xfId="16" applyFont="1" applyFill="1" applyBorder="1" applyAlignment="1">
      <alignment horizontal="center" vertical="center"/>
    </xf>
    <xf numFmtId="0" fontId="12" fillId="0" borderId="8" xfId="16" applyFont="1" applyFill="1" applyBorder="1" applyAlignment="1">
      <alignment horizontal="center" vertical="center"/>
    </xf>
    <xf numFmtId="0" fontId="12" fillId="0" borderId="10" xfId="16" applyFont="1" applyFill="1" applyBorder="1" applyAlignment="1">
      <alignment horizontal="center" vertical="center"/>
    </xf>
    <xf numFmtId="0" fontId="12" fillId="0" borderId="16" xfId="16" applyFont="1" applyFill="1" applyBorder="1" applyAlignment="1">
      <alignment horizontal="center" vertical="center"/>
    </xf>
    <xf numFmtId="0" fontId="12" fillId="0" borderId="9" xfId="16" applyFont="1" applyFill="1" applyBorder="1" applyAlignment="1">
      <alignment horizontal="center" vertical="center"/>
    </xf>
    <xf numFmtId="0" fontId="12" fillId="6" borderId="44" xfId="16" applyFont="1" applyFill="1" applyBorder="1" applyAlignment="1">
      <alignment horizontal="center" vertical="center"/>
    </xf>
    <xf numFmtId="0" fontId="12" fillId="6" borderId="15" xfId="16" applyFont="1" applyFill="1" applyBorder="1" applyAlignment="1">
      <alignment horizontal="center" vertical="center"/>
    </xf>
    <xf numFmtId="0" fontId="12" fillId="6" borderId="43" xfId="16" applyFont="1" applyFill="1" applyBorder="1" applyAlignment="1">
      <alignment horizontal="center" vertical="center"/>
    </xf>
    <xf numFmtId="0" fontId="12" fillId="6" borderId="42" xfId="16" applyFont="1" applyFill="1" applyBorder="1" applyAlignment="1">
      <alignment horizontal="center" vertical="center"/>
    </xf>
    <xf numFmtId="0" fontId="12" fillId="6" borderId="10" xfId="16" applyFont="1" applyFill="1" applyBorder="1" applyAlignment="1">
      <alignment horizontal="center" vertical="center"/>
    </xf>
    <xf numFmtId="0" fontId="12" fillId="6" borderId="41" xfId="16" applyFont="1" applyFill="1" applyBorder="1" applyAlignment="1">
      <alignment horizontal="center" vertical="center"/>
    </xf>
    <xf numFmtId="0" fontId="12" fillId="6" borderId="39" xfId="16" applyFont="1" applyFill="1" applyBorder="1" applyAlignment="1">
      <alignment horizontal="center" vertical="center"/>
    </xf>
    <xf numFmtId="0" fontId="12" fillId="6" borderId="29" xfId="16" applyFont="1" applyFill="1" applyBorder="1" applyAlignment="1">
      <alignment horizontal="center" vertical="center"/>
    </xf>
    <xf numFmtId="0" fontId="12" fillId="6" borderId="40" xfId="16" applyFont="1" applyFill="1" applyBorder="1" applyAlignment="1">
      <alignment horizontal="center" vertical="center"/>
    </xf>
    <xf numFmtId="0" fontId="12" fillId="6" borderId="16" xfId="16" applyFont="1" applyFill="1" applyBorder="1" applyAlignment="1">
      <alignment horizontal="center" vertical="center"/>
    </xf>
    <xf numFmtId="0" fontId="12" fillId="6" borderId="9" xfId="16" applyFont="1" applyFill="1" applyBorder="1" applyAlignment="1">
      <alignment horizontal="center" vertical="center"/>
    </xf>
    <xf numFmtId="0" fontId="12" fillId="6" borderId="60" xfId="16" applyFont="1" applyFill="1" applyBorder="1" applyAlignment="1">
      <alignment horizontal="center" vertical="center"/>
    </xf>
    <xf numFmtId="0" fontId="12" fillId="6" borderId="57" xfId="16" applyFont="1" applyFill="1" applyBorder="1" applyAlignment="1">
      <alignment horizontal="center" vertical="center"/>
    </xf>
    <xf numFmtId="0" fontId="12" fillId="6" borderId="61" xfId="16" applyFont="1" applyFill="1" applyBorder="1" applyAlignment="1">
      <alignment horizontal="center" vertical="center"/>
    </xf>
    <xf numFmtId="0" fontId="12" fillId="6" borderId="5" xfId="16" applyFont="1" applyFill="1" applyBorder="1" applyAlignment="1">
      <alignment horizontal="center" vertical="center"/>
    </xf>
    <xf numFmtId="0" fontId="12" fillId="6" borderId="8" xfId="16" applyFont="1" applyFill="1" applyBorder="1" applyAlignment="1">
      <alignment horizontal="center" vertical="center"/>
    </xf>
    <xf numFmtId="0" fontId="12" fillId="5" borderId="1" xfId="16" applyFont="1" applyFill="1" applyBorder="1" applyAlignment="1">
      <alignment horizontal="center" vertical="center"/>
    </xf>
    <xf numFmtId="0" fontId="12" fillId="5" borderId="22" xfId="16" applyFont="1" applyFill="1" applyBorder="1" applyAlignment="1">
      <alignment horizontal="center" vertical="center"/>
    </xf>
    <xf numFmtId="0" fontId="12" fillId="5" borderId="38" xfId="16" applyFont="1" applyFill="1" applyBorder="1" applyAlignment="1">
      <alignment horizontal="center" vertical="center"/>
    </xf>
    <xf numFmtId="0" fontId="12" fillId="5" borderId="36" xfId="16" applyFont="1" applyFill="1" applyBorder="1" applyAlignment="1">
      <alignment horizontal="center" vertical="center"/>
    </xf>
    <xf numFmtId="0" fontId="12" fillId="5" borderId="28" xfId="16" applyFont="1" applyFill="1" applyBorder="1" applyAlignment="1">
      <alignment horizontal="center" vertical="center"/>
    </xf>
    <xf numFmtId="0" fontId="12" fillId="5" borderId="37" xfId="16" applyFont="1" applyFill="1" applyBorder="1" applyAlignment="1">
      <alignment horizontal="center" vertical="center"/>
    </xf>
    <xf numFmtId="0" fontId="12" fillId="5" borderId="39" xfId="16" applyFont="1" applyFill="1" applyBorder="1" applyAlignment="1">
      <alignment horizontal="center" vertical="center"/>
    </xf>
    <xf numFmtId="0" fontId="12" fillId="5" borderId="29" xfId="16" applyFont="1" applyFill="1" applyBorder="1" applyAlignment="1">
      <alignment horizontal="center" vertical="center"/>
    </xf>
    <xf numFmtId="0" fontId="12" fillId="5" borderId="40" xfId="16" applyFont="1" applyFill="1" applyBorder="1" applyAlignment="1">
      <alignment horizontal="center" vertical="center"/>
    </xf>
    <xf numFmtId="0" fontId="12" fillId="5" borderId="20" xfId="16" applyFont="1" applyFill="1" applyBorder="1" applyAlignment="1">
      <alignment horizontal="center" vertical="center" wrapText="1"/>
    </xf>
    <xf numFmtId="0" fontId="12" fillId="5" borderId="17" xfId="16" applyFont="1" applyFill="1" applyBorder="1" applyAlignment="1">
      <alignment horizontal="center" vertical="center" wrapText="1"/>
    </xf>
    <xf numFmtId="0" fontId="12" fillId="5" borderId="19" xfId="16" applyFont="1" applyFill="1" applyBorder="1" applyAlignment="1">
      <alignment horizontal="center" vertical="center" wrapText="1"/>
    </xf>
    <xf numFmtId="0" fontId="47" fillId="5" borderId="3" xfId="2" applyFont="1" applyFill="1" applyBorder="1" applyAlignment="1">
      <alignment horizontal="center" vertical="center"/>
    </xf>
    <xf numFmtId="0" fontId="33" fillId="5" borderId="3" xfId="16" applyFont="1" applyFill="1" applyBorder="1" applyAlignment="1">
      <alignment horizontal="center" vertical="center"/>
    </xf>
    <xf numFmtId="0" fontId="12" fillId="6" borderId="5" xfId="16" applyFont="1" applyFill="1" applyBorder="1" applyAlignment="1">
      <alignment horizontal="center" vertical="center" wrapText="1"/>
    </xf>
    <xf numFmtId="0" fontId="12" fillId="6" borderId="15" xfId="16" applyFont="1" applyFill="1" applyBorder="1" applyAlignment="1">
      <alignment horizontal="center" vertical="center" wrapText="1"/>
    </xf>
    <xf numFmtId="0" fontId="12" fillId="6" borderId="16" xfId="16" applyFont="1" applyFill="1" applyBorder="1" applyAlignment="1">
      <alignment horizontal="center" vertical="center" wrapText="1"/>
    </xf>
    <xf numFmtId="0" fontId="12" fillId="6" borderId="6" xfId="16" applyFont="1" applyFill="1" applyBorder="1" applyAlignment="1">
      <alignment horizontal="center" vertical="center" wrapText="1"/>
    </xf>
    <xf numFmtId="0" fontId="12" fillId="6" borderId="0" xfId="16" applyFont="1" applyFill="1" applyAlignment="1">
      <alignment horizontal="center" vertical="center" wrapText="1"/>
    </xf>
    <xf numFmtId="0" fontId="12" fillId="6" borderId="7" xfId="16" applyFont="1" applyFill="1" applyBorder="1" applyAlignment="1">
      <alignment horizontal="center" vertical="center" wrapText="1"/>
    </xf>
    <xf numFmtId="0" fontId="12" fillId="6" borderId="8" xfId="16" applyFont="1" applyFill="1" applyBorder="1" applyAlignment="1">
      <alignment horizontal="center" vertical="center" wrapText="1"/>
    </xf>
    <xf numFmtId="0" fontId="12" fillId="6" borderId="10" xfId="16" applyFont="1" applyFill="1" applyBorder="1" applyAlignment="1">
      <alignment horizontal="center" vertical="center" wrapText="1"/>
    </xf>
    <xf numFmtId="0" fontId="12" fillId="6" borderId="9" xfId="16" applyFont="1" applyFill="1" applyBorder="1" applyAlignment="1">
      <alignment horizontal="center" vertical="center" wrapText="1"/>
    </xf>
    <xf numFmtId="0" fontId="12" fillId="5" borderId="60" xfId="16" applyFont="1" applyFill="1" applyBorder="1" applyAlignment="1">
      <alignment horizontal="center" vertical="center"/>
    </xf>
    <xf numFmtId="0" fontId="12" fillId="5" borderId="57" xfId="16" applyFont="1" applyFill="1" applyBorder="1" applyAlignment="1">
      <alignment horizontal="center" vertical="center"/>
    </xf>
    <xf numFmtId="0" fontId="12" fillId="5" borderId="61" xfId="16" applyFont="1" applyFill="1" applyBorder="1" applyAlignment="1">
      <alignment horizontal="center" vertical="center"/>
    </xf>
    <xf numFmtId="0" fontId="12" fillId="5" borderId="58" xfId="16" applyFont="1" applyFill="1" applyBorder="1" applyAlignment="1">
      <alignment horizontal="center" vertical="center"/>
    </xf>
    <xf numFmtId="0" fontId="12" fillId="5" borderId="56" xfId="16" applyFont="1" applyFill="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11" fillId="0" borderId="0" xfId="2" applyFont="1" applyAlignment="1">
      <alignment horizontal="left" vertical="center" wrapText="1"/>
    </xf>
    <xf numFmtId="0" fontId="12" fillId="0" borderId="31" xfId="2" applyFont="1" applyBorder="1" applyAlignment="1">
      <alignment horizontal="center" vertical="center"/>
    </xf>
    <xf numFmtId="0" fontId="12" fillId="0" borderId="11" xfId="2" applyFont="1" applyBorder="1" applyAlignment="1">
      <alignment horizontal="center" vertical="center"/>
    </xf>
    <xf numFmtId="0" fontId="12" fillId="0" borderId="32"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center" vertical="center"/>
    </xf>
    <xf numFmtId="0" fontId="12" fillId="13" borderId="1" xfId="2" applyFont="1" applyFill="1" applyBorder="1" applyAlignment="1">
      <alignment horizontal="center" vertical="center"/>
    </xf>
    <xf numFmtId="0" fontId="12" fillId="7" borderId="0" xfId="2" applyFont="1" applyFill="1" applyAlignment="1">
      <alignment horizontal="center" vertical="center"/>
    </xf>
    <xf numFmtId="0" fontId="12" fillId="8" borderId="0" xfId="2" applyFont="1" applyFill="1" applyAlignment="1">
      <alignment horizontal="center" vertical="center"/>
    </xf>
    <xf numFmtId="0" fontId="12" fillId="9" borderId="0" xfId="2" applyFont="1" applyFill="1" applyAlignment="1">
      <alignment horizontal="center" vertical="center"/>
    </xf>
    <xf numFmtId="0" fontId="53" fillId="5" borderId="31" xfId="2" applyFont="1" applyFill="1" applyBorder="1" applyAlignment="1">
      <alignment horizontal="left" vertical="center" wrapText="1"/>
    </xf>
    <xf numFmtId="0" fontId="53" fillId="5" borderId="11" xfId="2" applyFont="1" applyFill="1" applyBorder="1" applyAlignment="1">
      <alignment horizontal="left" vertical="center" wrapText="1"/>
    </xf>
    <xf numFmtId="0" fontId="53" fillId="5" borderId="32" xfId="2" applyFont="1" applyFill="1" applyBorder="1" applyAlignment="1">
      <alignment horizontal="left" vertical="center" wrapText="1"/>
    </xf>
    <xf numFmtId="0" fontId="53" fillId="5" borderId="45" xfId="2" applyFont="1" applyFill="1" applyBorder="1" applyAlignment="1">
      <alignment horizontal="left" vertical="center" wrapText="1"/>
    </xf>
    <xf numFmtId="0" fontId="53" fillId="5" borderId="0" xfId="2" applyFont="1" applyFill="1" applyAlignment="1">
      <alignment horizontal="left" vertical="center" wrapText="1"/>
    </xf>
    <xf numFmtId="0" fontId="53" fillId="5" borderId="2" xfId="2" applyFont="1" applyFill="1" applyBorder="1" applyAlignment="1">
      <alignment horizontal="left" vertical="center" wrapText="1"/>
    </xf>
    <xf numFmtId="0" fontId="53" fillId="5" borderId="21" xfId="2" applyFont="1" applyFill="1" applyBorder="1" applyAlignment="1">
      <alignment horizontal="left" vertical="center" wrapText="1"/>
    </xf>
    <xf numFmtId="0" fontId="53" fillId="5" borderId="13" xfId="2" applyFont="1" applyFill="1" applyBorder="1" applyAlignment="1">
      <alignment horizontal="left" vertical="center" wrapText="1"/>
    </xf>
    <xf numFmtId="0" fontId="53" fillId="5" borderId="18" xfId="2" applyFont="1" applyFill="1" applyBorder="1" applyAlignment="1">
      <alignment horizontal="left" vertical="center" wrapText="1"/>
    </xf>
    <xf numFmtId="0" fontId="52" fillId="5" borderId="31" xfId="2" applyFont="1" applyFill="1" applyBorder="1" applyAlignment="1">
      <alignment horizontal="left" vertical="center" wrapText="1"/>
    </xf>
    <xf numFmtId="0" fontId="52" fillId="5" borderId="11" xfId="2" applyFont="1" applyFill="1" applyBorder="1" applyAlignment="1">
      <alignment horizontal="left" vertical="center" wrapText="1"/>
    </xf>
    <xf numFmtId="0" fontId="52" fillId="5" borderId="32" xfId="2" applyFont="1" applyFill="1" applyBorder="1" applyAlignment="1">
      <alignment horizontal="left" vertical="center" wrapText="1"/>
    </xf>
    <xf numFmtId="0" fontId="52" fillId="5" borderId="45" xfId="2" applyFont="1" applyFill="1" applyBorder="1" applyAlignment="1">
      <alignment horizontal="left" vertical="center" wrapText="1"/>
    </xf>
    <xf numFmtId="0" fontId="52" fillId="5" borderId="0" xfId="2" applyFont="1" applyFill="1" applyAlignment="1">
      <alignment horizontal="left" vertical="center" wrapText="1"/>
    </xf>
    <xf numFmtId="0" fontId="52" fillId="5" borderId="2" xfId="2" applyFont="1" applyFill="1" applyBorder="1" applyAlignment="1">
      <alignment horizontal="left" vertical="center" wrapText="1"/>
    </xf>
    <xf numFmtId="0" fontId="52" fillId="5" borderId="21" xfId="2" applyFont="1" applyFill="1" applyBorder="1" applyAlignment="1">
      <alignment horizontal="left" vertical="center" wrapText="1"/>
    </xf>
    <xf numFmtId="0" fontId="52" fillId="5" borderId="13" xfId="2" applyFont="1" applyFill="1" applyBorder="1" applyAlignment="1">
      <alignment horizontal="left" vertical="center" wrapText="1"/>
    </xf>
    <xf numFmtId="0" fontId="52" fillId="5" borderId="18" xfId="2" applyFont="1" applyFill="1" applyBorder="1" applyAlignment="1">
      <alignment horizontal="left" vertical="center" wrapText="1"/>
    </xf>
    <xf numFmtId="0" fontId="11" fillId="0" borderId="0" xfId="2" applyFont="1" applyAlignment="1">
      <alignment horizontal="left" vertical="top" wrapText="1"/>
    </xf>
    <xf numFmtId="0" fontId="12" fillId="0" borderId="1" xfId="2" applyFont="1" applyBorder="1" applyAlignment="1">
      <alignment horizontal="center" vertical="center"/>
    </xf>
    <xf numFmtId="0" fontId="12" fillId="0" borderId="20" xfId="2" applyFont="1" applyBorder="1" applyAlignment="1">
      <alignment horizontal="center" vertical="center"/>
    </xf>
    <xf numFmtId="0" fontId="12" fillId="0" borderId="17" xfId="2" applyFont="1" applyBorder="1" applyAlignment="1">
      <alignment horizontal="center" vertical="center"/>
    </xf>
    <xf numFmtId="0" fontId="12" fillId="0" borderId="19" xfId="2" applyFont="1" applyBorder="1" applyAlignment="1">
      <alignment horizontal="center" vertical="center"/>
    </xf>
    <xf numFmtId="0" fontId="12" fillId="0" borderId="20" xfId="7" applyFont="1" applyBorder="1" applyAlignment="1">
      <alignment horizontal="center" vertical="center"/>
    </xf>
    <xf numFmtId="0" fontId="12" fillId="0" borderId="17" xfId="7" applyFont="1" applyBorder="1" applyAlignment="1">
      <alignment horizontal="center" vertical="center"/>
    </xf>
    <xf numFmtId="0" fontId="12" fillId="0" borderId="19" xfId="7" applyFont="1" applyBorder="1" applyAlignment="1">
      <alignment horizontal="center" vertical="center"/>
    </xf>
    <xf numFmtId="0" fontId="12" fillId="0" borderId="1" xfId="7" applyFont="1" applyBorder="1" applyAlignment="1">
      <alignment horizontal="center" vertical="center"/>
    </xf>
  </cellXfs>
  <cellStyles count="21">
    <cellStyle name="標準" xfId="0" builtinId="0"/>
    <cellStyle name="標準 2" xfId="1"/>
    <cellStyle name="標準 2 2" xfId="2"/>
    <cellStyle name="標準 2 2 2" xfId="7"/>
    <cellStyle name="標準 2 2 3" xfId="10"/>
    <cellStyle name="標準 3" xfId="3"/>
    <cellStyle name="標準 3 2" xfId="6"/>
    <cellStyle name="標準 3 2 2" xfId="13"/>
    <cellStyle name="標準 3 2 3" xfId="20"/>
    <cellStyle name="標準 3 3" xfId="11"/>
    <cellStyle name="標準 4" xfId="4"/>
    <cellStyle name="標準 4 2" xfId="8"/>
    <cellStyle name="標準 4 2 2" xfId="19"/>
    <cellStyle name="標準 4 3" xfId="14"/>
    <cellStyle name="標準 5" xfId="5"/>
    <cellStyle name="標準 5 2" xfId="12"/>
    <cellStyle name="標準 5 3" xfId="17"/>
    <cellStyle name="標準 6" xfId="9"/>
    <cellStyle name="標準 7" xfId="15"/>
    <cellStyle name="標準 7 2" xfId="18"/>
    <cellStyle name="標準 8" xfId="16"/>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44824</xdr:colOff>
      <xdr:row>320</xdr:row>
      <xdr:rowOff>44824</xdr:rowOff>
    </xdr:from>
    <xdr:to>
      <xdr:col>130</xdr:col>
      <xdr:colOff>20812</xdr:colOff>
      <xdr:row>322</xdr:row>
      <xdr:rowOff>35219</xdr:rowOff>
    </xdr:to>
    <xdr:sp macro="" textlink="">
      <xdr:nvSpPr>
        <xdr:cNvPr id="2" name="テキスト ボックス 1">
          <a:extLst>
            <a:ext uri="{FF2B5EF4-FFF2-40B4-BE49-F238E27FC236}">
              <a16:creationId xmlns:a16="http://schemas.microsoft.com/office/drawing/2014/main" id="{2230402D-981C-493A-B18A-426AC3894B9C}"/>
            </a:ext>
          </a:extLst>
        </xdr:cNvPr>
        <xdr:cNvSpPr txBox="1"/>
      </xdr:nvSpPr>
      <xdr:spPr>
        <a:xfrm>
          <a:off x="12356353" y="145347765"/>
          <a:ext cx="3203283" cy="4535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6" name="テキスト ボックス 5">
          <a:extLst>
            <a:ext uri="{FF2B5EF4-FFF2-40B4-BE49-F238E27FC236}">
              <a16:creationId xmlns:a16="http://schemas.microsoft.com/office/drawing/2014/main" id="{E71D956D-A933-4C33-9D22-EFC5A74EC55A}"/>
            </a:ext>
          </a:extLst>
        </xdr:cNvPr>
        <xdr:cNvSpPr txBox="1"/>
      </xdr:nvSpPr>
      <xdr:spPr>
        <a:xfrm>
          <a:off x="12698185" y="4842783"/>
          <a:ext cx="3383377" cy="36979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7" name="テキスト ボックス 6">
          <a:extLst>
            <a:ext uri="{FF2B5EF4-FFF2-40B4-BE49-F238E27FC236}">
              <a16:creationId xmlns:a16="http://schemas.microsoft.com/office/drawing/2014/main" id="{F21BACF6-CF6A-4BBF-B5D8-774092614ACE}"/>
            </a:ext>
          </a:extLst>
        </xdr:cNvPr>
        <xdr:cNvSpPr txBox="1"/>
      </xdr:nvSpPr>
      <xdr:spPr>
        <a:xfrm>
          <a:off x="13361333" y="13335000"/>
          <a:ext cx="2745441"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8" name="左中かっこ 7">
          <a:extLst>
            <a:ext uri="{FF2B5EF4-FFF2-40B4-BE49-F238E27FC236}">
              <a16:creationId xmlns:a16="http://schemas.microsoft.com/office/drawing/2014/main" id="{80EFCE86-A88E-4671-BDDD-BEAB7BA7C7DD}"/>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9" name="テキスト ボックス 11">
          <a:extLst>
            <a:ext uri="{FF2B5EF4-FFF2-40B4-BE49-F238E27FC236}">
              <a16:creationId xmlns:a16="http://schemas.microsoft.com/office/drawing/2014/main" id="{7D9D086E-450A-4E9E-8A58-A3F5C8879DA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10" name="左中かっこ 9">
          <a:extLst>
            <a:ext uri="{FF2B5EF4-FFF2-40B4-BE49-F238E27FC236}">
              <a16:creationId xmlns:a16="http://schemas.microsoft.com/office/drawing/2014/main" id="{A86B9BB7-A4FC-444F-86FB-AE9661BC7290}"/>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11" name="テキスト ボックス 10">
          <a:extLst>
            <a:ext uri="{FF2B5EF4-FFF2-40B4-BE49-F238E27FC236}">
              <a16:creationId xmlns:a16="http://schemas.microsoft.com/office/drawing/2014/main" id="{135F13B2-3F39-49B0-9A0B-4521E72EA456}"/>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12" name="テキスト ボックス 11">
          <a:extLst>
            <a:ext uri="{FF2B5EF4-FFF2-40B4-BE49-F238E27FC236}">
              <a16:creationId xmlns:a16="http://schemas.microsoft.com/office/drawing/2014/main" id="{1529B342-7C33-4540-AF3E-9AE87F4EEC24}"/>
            </a:ext>
          </a:extLst>
        </xdr:cNvPr>
        <xdr:cNvSpPr txBox="1"/>
      </xdr:nvSpPr>
      <xdr:spPr>
        <a:xfrm>
          <a:off x="12877800" y="24050626"/>
          <a:ext cx="3230217" cy="2449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6" name="正方形/長方形 15">
          <a:extLst>
            <a:ext uri="{FF2B5EF4-FFF2-40B4-BE49-F238E27FC236}">
              <a16:creationId xmlns:a16="http://schemas.microsoft.com/office/drawing/2014/main" id="{9BFBDDA9-4053-4078-B948-4FDE7C7D29C2}"/>
            </a:ext>
          </a:extLst>
        </xdr:cNvPr>
        <xdr:cNvSpPr/>
      </xdr:nvSpPr>
      <xdr:spPr>
        <a:xfrm>
          <a:off x="43815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7" name="矢印: 右 16">
          <a:extLst>
            <a:ext uri="{FF2B5EF4-FFF2-40B4-BE49-F238E27FC236}">
              <a16:creationId xmlns:a16="http://schemas.microsoft.com/office/drawing/2014/main" id="{D99D7B2D-A968-406D-9578-B922A610C0F0}"/>
            </a:ext>
          </a:extLst>
        </xdr:cNvPr>
        <xdr:cNvSpPr/>
      </xdr:nvSpPr>
      <xdr:spPr>
        <a:xfrm>
          <a:off x="235267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8" name="正方形/長方形 17">
          <a:extLst>
            <a:ext uri="{FF2B5EF4-FFF2-40B4-BE49-F238E27FC236}">
              <a16:creationId xmlns:a16="http://schemas.microsoft.com/office/drawing/2014/main" id="{D347732D-9A79-4139-A1F6-CE1AF29916CA}"/>
            </a:ext>
          </a:extLst>
        </xdr:cNvPr>
        <xdr:cNvSpPr/>
      </xdr:nvSpPr>
      <xdr:spPr>
        <a:xfrm>
          <a:off x="274949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19" name="四角形: 角を丸くする 18">
          <a:extLst>
            <a:ext uri="{FF2B5EF4-FFF2-40B4-BE49-F238E27FC236}">
              <a16:creationId xmlns:a16="http://schemas.microsoft.com/office/drawing/2014/main" id="{12F49DC3-3E4A-4E22-A7B4-41715ACADBCB}"/>
            </a:ext>
          </a:extLst>
        </xdr:cNvPr>
        <xdr:cNvSpPr/>
      </xdr:nvSpPr>
      <xdr:spPr>
        <a:xfrm>
          <a:off x="2800350" y="36461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20" name="正方形/長方形 19">
          <a:extLst>
            <a:ext uri="{FF2B5EF4-FFF2-40B4-BE49-F238E27FC236}">
              <a16:creationId xmlns:a16="http://schemas.microsoft.com/office/drawing/2014/main" id="{3ABA8E39-7D49-45C8-8E1F-9CD0CC88BB24}"/>
            </a:ext>
          </a:extLst>
        </xdr:cNvPr>
        <xdr:cNvSpPr/>
      </xdr:nvSpPr>
      <xdr:spPr>
        <a:xfrm>
          <a:off x="3593726" y="35801674"/>
          <a:ext cx="1825777" cy="2120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21" name="正方形/長方形 20">
          <a:extLst>
            <a:ext uri="{FF2B5EF4-FFF2-40B4-BE49-F238E27FC236}">
              <a16:creationId xmlns:a16="http://schemas.microsoft.com/office/drawing/2014/main" id="{238525FF-E2DE-4B47-9FE6-6D926DE1AB64}"/>
            </a:ext>
          </a:extLst>
        </xdr:cNvPr>
        <xdr:cNvSpPr/>
      </xdr:nvSpPr>
      <xdr:spPr>
        <a:xfrm>
          <a:off x="558165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22" name="四角形: 角を丸くする 21">
          <a:extLst>
            <a:ext uri="{FF2B5EF4-FFF2-40B4-BE49-F238E27FC236}">
              <a16:creationId xmlns:a16="http://schemas.microsoft.com/office/drawing/2014/main" id="{A3D4BF75-92B4-44B5-A20D-EB9EA3A3051A}"/>
            </a:ext>
          </a:extLst>
        </xdr:cNvPr>
        <xdr:cNvSpPr/>
      </xdr:nvSpPr>
      <xdr:spPr>
        <a:xfrm>
          <a:off x="2790825" y="38223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23" name="四角形: 角を丸くする 22">
          <a:extLst>
            <a:ext uri="{FF2B5EF4-FFF2-40B4-BE49-F238E27FC236}">
              <a16:creationId xmlns:a16="http://schemas.microsoft.com/office/drawing/2014/main" id="{BBAE01B5-B08E-46E2-9707-1945459C1613}"/>
            </a:ext>
          </a:extLst>
        </xdr:cNvPr>
        <xdr:cNvSpPr/>
      </xdr:nvSpPr>
      <xdr:spPr>
        <a:xfrm>
          <a:off x="2797549" y="39657619"/>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4" name="矢印: 右 23">
          <a:extLst>
            <a:ext uri="{FF2B5EF4-FFF2-40B4-BE49-F238E27FC236}">
              <a16:creationId xmlns:a16="http://schemas.microsoft.com/office/drawing/2014/main" id="{1D898914-1E1A-4E11-B21F-1429D6E42E77}"/>
            </a:ext>
          </a:extLst>
        </xdr:cNvPr>
        <xdr:cNvSpPr/>
      </xdr:nvSpPr>
      <xdr:spPr>
        <a:xfrm>
          <a:off x="235267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5" name="矢印: 右 24">
          <a:extLst>
            <a:ext uri="{FF2B5EF4-FFF2-40B4-BE49-F238E27FC236}">
              <a16:creationId xmlns:a16="http://schemas.microsoft.com/office/drawing/2014/main" id="{0BB18E46-9CDF-4EFF-BDBF-912A29783575}"/>
            </a:ext>
          </a:extLst>
        </xdr:cNvPr>
        <xdr:cNvSpPr/>
      </xdr:nvSpPr>
      <xdr:spPr>
        <a:xfrm>
          <a:off x="235267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6" name="正方形/長方形 25">
          <a:extLst>
            <a:ext uri="{FF2B5EF4-FFF2-40B4-BE49-F238E27FC236}">
              <a16:creationId xmlns:a16="http://schemas.microsoft.com/office/drawing/2014/main" id="{7E060148-AF05-48F1-92C4-3863E1548479}"/>
            </a:ext>
          </a:extLst>
        </xdr:cNvPr>
        <xdr:cNvSpPr/>
      </xdr:nvSpPr>
      <xdr:spPr>
        <a:xfrm>
          <a:off x="861060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7" name="矢印: 右 26">
          <a:extLst>
            <a:ext uri="{FF2B5EF4-FFF2-40B4-BE49-F238E27FC236}">
              <a16:creationId xmlns:a16="http://schemas.microsoft.com/office/drawing/2014/main" id="{302ABF26-16B9-4BB4-B15D-4C74E0431DE5}"/>
            </a:ext>
          </a:extLst>
        </xdr:cNvPr>
        <xdr:cNvSpPr/>
      </xdr:nvSpPr>
      <xdr:spPr>
        <a:xfrm>
          <a:off x="1052512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8" name="正方形/長方形 27">
          <a:extLst>
            <a:ext uri="{FF2B5EF4-FFF2-40B4-BE49-F238E27FC236}">
              <a16:creationId xmlns:a16="http://schemas.microsoft.com/office/drawing/2014/main" id="{97D4217F-1B7C-45C4-83C8-41600410BEB1}"/>
            </a:ext>
          </a:extLst>
        </xdr:cNvPr>
        <xdr:cNvSpPr/>
      </xdr:nvSpPr>
      <xdr:spPr>
        <a:xfrm>
          <a:off x="1092194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30" name="正方形/長方形 29">
          <a:extLst>
            <a:ext uri="{FF2B5EF4-FFF2-40B4-BE49-F238E27FC236}">
              <a16:creationId xmlns:a16="http://schemas.microsoft.com/office/drawing/2014/main" id="{0D0D8FAB-76C1-47BC-9FA0-EA00EC29023F}"/>
            </a:ext>
          </a:extLst>
        </xdr:cNvPr>
        <xdr:cNvSpPr/>
      </xdr:nvSpPr>
      <xdr:spPr>
        <a:xfrm>
          <a:off x="11782425" y="36118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31" name="正方形/長方形 30">
          <a:extLst>
            <a:ext uri="{FF2B5EF4-FFF2-40B4-BE49-F238E27FC236}">
              <a16:creationId xmlns:a16="http://schemas.microsoft.com/office/drawing/2014/main" id="{90A55ABE-8FDE-4F97-BD7B-9F530D92A02B}"/>
            </a:ext>
          </a:extLst>
        </xdr:cNvPr>
        <xdr:cNvSpPr/>
      </xdr:nvSpPr>
      <xdr:spPr>
        <a:xfrm>
          <a:off x="1375410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4" name="矢印: 右 33">
          <a:extLst>
            <a:ext uri="{FF2B5EF4-FFF2-40B4-BE49-F238E27FC236}">
              <a16:creationId xmlns:a16="http://schemas.microsoft.com/office/drawing/2014/main" id="{9DB0BEE5-EF33-4762-8F8D-E07F92B46309}"/>
            </a:ext>
          </a:extLst>
        </xdr:cNvPr>
        <xdr:cNvSpPr/>
      </xdr:nvSpPr>
      <xdr:spPr>
        <a:xfrm>
          <a:off x="1052512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5" name="矢印: 右 34">
          <a:extLst>
            <a:ext uri="{FF2B5EF4-FFF2-40B4-BE49-F238E27FC236}">
              <a16:creationId xmlns:a16="http://schemas.microsoft.com/office/drawing/2014/main" id="{400D6259-E478-4BBB-86A7-6FC7FD023EFF}"/>
            </a:ext>
          </a:extLst>
        </xdr:cNvPr>
        <xdr:cNvSpPr/>
      </xdr:nvSpPr>
      <xdr:spPr>
        <a:xfrm>
          <a:off x="1052512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248</xdr:row>
      <xdr:rowOff>3491</xdr:rowOff>
    </xdr:from>
    <xdr:to>
      <xdr:col>130</xdr:col>
      <xdr:colOff>32657</xdr:colOff>
      <xdr:row>248</xdr:row>
      <xdr:rowOff>241788</xdr:rowOff>
    </xdr:to>
    <xdr:sp macro="" textlink="">
      <xdr:nvSpPr>
        <xdr:cNvPr id="226" name="テキスト ボックス 225">
          <a:extLst>
            <a:ext uri="{FF2B5EF4-FFF2-40B4-BE49-F238E27FC236}">
              <a16:creationId xmlns:a16="http://schemas.microsoft.com/office/drawing/2014/main" id="{B66BD5E8-E6F6-40AF-9462-1C88D2882FD4}"/>
            </a:ext>
          </a:extLst>
        </xdr:cNvPr>
        <xdr:cNvSpPr txBox="1"/>
      </xdr:nvSpPr>
      <xdr:spPr>
        <a:xfrm>
          <a:off x="13125450" y="125076266"/>
          <a:ext cx="2971800"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239</xdr:row>
      <xdr:rowOff>0</xdr:rowOff>
    </xdr:from>
    <xdr:to>
      <xdr:col>130</xdr:col>
      <xdr:colOff>32657</xdr:colOff>
      <xdr:row>239</xdr:row>
      <xdr:rowOff>241788</xdr:rowOff>
    </xdr:to>
    <xdr:sp macro="" textlink="">
      <xdr:nvSpPr>
        <xdr:cNvPr id="227" name="テキスト ボックス 226">
          <a:extLst>
            <a:ext uri="{FF2B5EF4-FFF2-40B4-BE49-F238E27FC236}">
              <a16:creationId xmlns:a16="http://schemas.microsoft.com/office/drawing/2014/main" id="{324E5E75-A29D-488B-8340-6C933D613416}"/>
            </a:ext>
          </a:extLst>
        </xdr:cNvPr>
        <xdr:cNvSpPr txBox="1"/>
      </xdr:nvSpPr>
      <xdr:spPr>
        <a:xfrm>
          <a:off x="13125450" y="122929650"/>
          <a:ext cx="2971800"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277</xdr:row>
      <xdr:rowOff>0</xdr:rowOff>
    </xdr:from>
    <xdr:to>
      <xdr:col>130</xdr:col>
      <xdr:colOff>43569</xdr:colOff>
      <xdr:row>277</xdr:row>
      <xdr:rowOff>238125</xdr:rowOff>
    </xdr:to>
    <xdr:sp macro="" textlink="">
      <xdr:nvSpPr>
        <xdr:cNvPr id="228" name="テキスト ボックス 227">
          <a:extLst>
            <a:ext uri="{FF2B5EF4-FFF2-40B4-BE49-F238E27FC236}">
              <a16:creationId xmlns:a16="http://schemas.microsoft.com/office/drawing/2014/main" id="{6F5A9B9F-451B-485E-9F8F-8500909E0F9A}"/>
            </a:ext>
          </a:extLst>
        </xdr:cNvPr>
        <xdr:cNvSpPr txBox="1"/>
      </xdr:nvSpPr>
      <xdr:spPr>
        <a:xfrm>
          <a:off x="13126423" y="131197350"/>
          <a:ext cx="298173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379</xdr:row>
      <xdr:rowOff>44510</xdr:rowOff>
    </xdr:from>
    <xdr:to>
      <xdr:col>37</xdr:col>
      <xdr:colOff>68434</xdr:colOff>
      <xdr:row>379</xdr:row>
      <xdr:rowOff>286833</xdr:rowOff>
    </xdr:to>
    <xdr:sp macro="" textlink="">
      <xdr:nvSpPr>
        <xdr:cNvPr id="229" name="矢印: 下 228">
          <a:extLst>
            <a:ext uri="{FF2B5EF4-FFF2-40B4-BE49-F238E27FC236}">
              <a16:creationId xmlns:a16="http://schemas.microsoft.com/office/drawing/2014/main"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378</xdr:row>
      <xdr:rowOff>2722</xdr:rowOff>
    </xdr:from>
    <xdr:to>
      <xdr:col>5</xdr:col>
      <xdr:colOff>157370</xdr:colOff>
      <xdr:row>430</xdr:row>
      <xdr:rowOff>115956</xdr:rowOff>
    </xdr:to>
    <xdr:sp macro="" textlink="">
      <xdr:nvSpPr>
        <xdr:cNvPr id="230" name="フリーフォーム: 図形 229">
          <a:extLst>
            <a:ext uri="{FF2B5EF4-FFF2-40B4-BE49-F238E27FC236}">
              <a16:creationId xmlns:a16="http://schemas.microsoft.com/office/drawing/2014/main"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391</xdr:row>
      <xdr:rowOff>63560</xdr:rowOff>
    </xdr:from>
    <xdr:to>
      <xdr:col>37</xdr:col>
      <xdr:colOff>77959</xdr:colOff>
      <xdr:row>391</xdr:row>
      <xdr:rowOff>305883</xdr:rowOff>
    </xdr:to>
    <xdr:sp macro="" textlink="">
      <xdr:nvSpPr>
        <xdr:cNvPr id="231" name="矢印: 下 230">
          <a:extLst>
            <a:ext uri="{FF2B5EF4-FFF2-40B4-BE49-F238E27FC236}">
              <a16:creationId xmlns:a16="http://schemas.microsoft.com/office/drawing/2014/main"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421</xdr:row>
      <xdr:rowOff>57150</xdr:rowOff>
    </xdr:from>
    <xdr:to>
      <xdr:col>37</xdr:col>
      <xdr:colOff>77959</xdr:colOff>
      <xdr:row>421</xdr:row>
      <xdr:rowOff>299473</xdr:rowOff>
    </xdr:to>
    <xdr:sp macro="" textlink="">
      <xdr:nvSpPr>
        <xdr:cNvPr id="232" name="矢印: 下 231">
          <a:extLst>
            <a:ext uri="{FF2B5EF4-FFF2-40B4-BE49-F238E27FC236}">
              <a16:creationId xmlns:a16="http://schemas.microsoft.com/office/drawing/2014/main"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427</xdr:row>
      <xdr:rowOff>57150</xdr:rowOff>
    </xdr:from>
    <xdr:to>
      <xdr:col>37</xdr:col>
      <xdr:colOff>77959</xdr:colOff>
      <xdr:row>427</xdr:row>
      <xdr:rowOff>628650</xdr:rowOff>
    </xdr:to>
    <xdr:sp macro="" textlink="">
      <xdr:nvSpPr>
        <xdr:cNvPr id="233" name="矢印: 下 232">
          <a:extLst>
            <a:ext uri="{FF2B5EF4-FFF2-40B4-BE49-F238E27FC236}">
              <a16:creationId xmlns:a16="http://schemas.microsoft.com/office/drawing/2014/main"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379</xdr:row>
      <xdr:rowOff>44510</xdr:rowOff>
    </xdr:from>
    <xdr:to>
      <xdr:col>103</xdr:col>
      <xdr:colOff>68434</xdr:colOff>
      <xdr:row>379</xdr:row>
      <xdr:rowOff>286833</xdr:rowOff>
    </xdr:to>
    <xdr:sp macro="" textlink="">
      <xdr:nvSpPr>
        <xdr:cNvPr id="234" name="矢印: 下 233">
          <a:extLst>
            <a:ext uri="{FF2B5EF4-FFF2-40B4-BE49-F238E27FC236}">
              <a16:creationId xmlns:a16="http://schemas.microsoft.com/office/drawing/2014/main" id="{934B06EA-FEB1-41CB-9559-E2C2D02DD6A5}"/>
            </a:ext>
          </a:extLst>
        </xdr:cNvPr>
        <xdr:cNvSpPr/>
      </xdr:nvSpPr>
      <xdr:spPr>
        <a:xfrm>
          <a:off x="1156240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378</xdr:row>
      <xdr:rowOff>2722</xdr:rowOff>
    </xdr:from>
    <xdr:to>
      <xdr:col>71</xdr:col>
      <xdr:colOff>157370</xdr:colOff>
      <xdr:row>430</xdr:row>
      <xdr:rowOff>115956</xdr:rowOff>
    </xdr:to>
    <xdr:sp macro="" textlink="">
      <xdr:nvSpPr>
        <xdr:cNvPr id="235" name="フリーフォーム: 図形 234">
          <a:extLst>
            <a:ext uri="{FF2B5EF4-FFF2-40B4-BE49-F238E27FC236}">
              <a16:creationId xmlns:a16="http://schemas.microsoft.com/office/drawing/2014/main" id="{0A7FEB1E-B213-45C8-9DDB-86B24FFF00D9}"/>
            </a:ext>
          </a:extLst>
        </xdr:cNvPr>
        <xdr:cNvSpPr/>
      </xdr:nvSpPr>
      <xdr:spPr>
        <a:xfrm>
          <a:off x="866911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391</xdr:row>
      <xdr:rowOff>63560</xdr:rowOff>
    </xdr:from>
    <xdr:to>
      <xdr:col>103</xdr:col>
      <xdr:colOff>77959</xdr:colOff>
      <xdr:row>391</xdr:row>
      <xdr:rowOff>305883</xdr:rowOff>
    </xdr:to>
    <xdr:sp macro="" textlink="">
      <xdr:nvSpPr>
        <xdr:cNvPr id="236" name="矢印: 下 235">
          <a:extLst>
            <a:ext uri="{FF2B5EF4-FFF2-40B4-BE49-F238E27FC236}">
              <a16:creationId xmlns:a16="http://schemas.microsoft.com/office/drawing/2014/main" id="{2118493C-66B5-4A50-A6AC-BC835DB37B1F}"/>
            </a:ext>
          </a:extLst>
        </xdr:cNvPr>
        <xdr:cNvSpPr/>
      </xdr:nvSpPr>
      <xdr:spPr>
        <a:xfrm>
          <a:off x="1157193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421</xdr:row>
      <xdr:rowOff>57150</xdr:rowOff>
    </xdr:from>
    <xdr:to>
      <xdr:col>103</xdr:col>
      <xdr:colOff>77959</xdr:colOff>
      <xdr:row>421</xdr:row>
      <xdr:rowOff>299473</xdr:rowOff>
    </xdr:to>
    <xdr:sp macro="" textlink="">
      <xdr:nvSpPr>
        <xdr:cNvPr id="237" name="矢印: 下 236">
          <a:extLst>
            <a:ext uri="{FF2B5EF4-FFF2-40B4-BE49-F238E27FC236}">
              <a16:creationId xmlns:a16="http://schemas.microsoft.com/office/drawing/2014/main" id="{1387EC48-E8E0-448D-B220-1B90066E48D6}"/>
            </a:ext>
          </a:extLst>
        </xdr:cNvPr>
        <xdr:cNvSpPr/>
      </xdr:nvSpPr>
      <xdr:spPr>
        <a:xfrm>
          <a:off x="1157193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427</xdr:row>
      <xdr:rowOff>57150</xdr:rowOff>
    </xdr:from>
    <xdr:to>
      <xdr:col>103</xdr:col>
      <xdr:colOff>77959</xdr:colOff>
      <xdr:row>427</xdr:row>
      <xdr:rowOff>628650</xdr:rowOff>
    </xdr:to>
    <xdr:sp macro="" textlink="">
      <xdr:nvSpPr>
        <xdr:cNvPr id="238" name="矢印: 下 237">
          <a:extLst>
            <a:ext uri="{FF2B5EF4-FFF2-40B4-BE49-F238E27FC236}">
              <a16:creationId xmlns:a16="http://schemas.microsoft.com/office/drawing/2014/main" id="{51613E70-6A38-4FE7-8585-258174CE7241}"/>
            </a:ext>
          </a:extLst>
        </xdr:cNvPr>
        <xdr:cNvSpPr/>
      </xdr:nvSpPr>
      <xdr:spPr>
        <a:xfrm>
          <a:off x="1157193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374</xdr:row>
      <xdr:rowOff>0</xdr:rowOff>
    </xdr:from>
    <xdr:to>
      <xdr:col>119</xdr:col>
      <xdr:colOff>31296</xdr:colOff>
      <xdr:row>376</xdr:row>
      <xdr:rowOff>27750</xdr:rowOff>
    </xdr:to>
    <xdr:sp macro="" textlink="">
      <xdr:nvSpPr>
        <xdr:cNvPr id="239" name="テキスト ボックス 238">
          <a:extLst>
            <a:ext uri="{FF2B5EF4-FFF2-40B4-BE49-F238E27FC236}">
              <a16:creationId xmlns:a16="http://schemas.microsoft.com/office/drawing/2014/main" id="{BBCADB3F-667B-4FC4-BABB-4A8AF84AADC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454</xdr:row>
      <xdr:rowOff>235403</xdr:rowOff>
    </xdr:from>
    <xdr:to>
      <xdr:col>130</xdr:col>
      <xdr:colOff>22412</xdr:colOff>
      <xdr:row>457</xdr:row>
      <xdr:rowOff>25028</xdr:rowOff>
    </xdr:to>
    <xdr:sp macro="" textlink="">
      <xdr:nvSpPr>
        <xdr:cNvPr id="240" name="テキスト ボックス 239">
          <a:extLst>
            <a:ext uri="{FF2B5EF4-FFF2-40B4-BE49-F238E27FC236}">
              <a16:creationId xmlns:a16="http://schemas.microsoft.com/office/drawing/2014/main" id="{438BF3AA-1C62-49DF-8A6F-5366635653FE}"/>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461</xdr:row>
      <xdr:rowOff>44824</xdr:rowOff>
    </xdr:from>
    <xdr:to>
      <xdr:col>106</xdr:col>
      <xdr:colOff>67206</xdr:colOff>
      <xdr:row>487</xdr:row>
      <xdr:rowOff>156882</xdr:rowOff>
    </xdr:to>
    <xdr:grpSp>
      <xdr:nvGrpSpPr>
        <xdr:cNvPr id="241" name="グループ化 18">
          <a:extLst>
            <a:ext uri="{FF2B5EF4-FFF2-40B4-BE49-F238E27FC236}">
              <a16:creationId xmlns:a16="http://schemas.microsoft.com/office/drawing/2014/main" id="{ACEC26C3-1EC8-4017-A449-DAEE5B14869C}"/>
            </a:ext>
          </a:extLst>
        </xdr:cNvPr>
        <xdr:cNvGrpSpPr>
          <a:grpSpLocks/>
        </xdr:cNvGrpSpPr>
      </xdr:nvGrpSpPr>
      <xdr:grpSpPr bwMode="auto">
        <a:xfrm>
          <a:off x="11194649" y="101670971"/>
          <a:ext cx="1938616" cy="5647764"/>
          <a:chOff x="11791755" y="2176743"/>
          <a:chExt cx="1028335" cy="1866467"/>
        </a:xfrm>
      </xdr:grpSpPr>
      <xdr:sp macro="" textlink="">
        <xdr:nvSpPr>
          <xdr:cNvPr id="242" name="円弧 241">
            <a:extLst>
              <a:ext uri="{FF2B5EF4-FFF2-40B4-BE49-F238E27FC236}">
                <a16:creationId xmlns:a16="http://schemas.microsoft.com/office/drawing/2014/main" id="{7D175A36-ADE6-426C-95BD-98E5E0E5E92D}"/>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a:extLst>
              <a:ext uri="{FF2B5EF4-FFF2-40B4-BE49-F238E27FC236}">
                <a16:creationId xmlns:a16="http://schemas.microsoft.com/office/drawing/2014/main" id="{107E0C6D-C616-440E-A26B-8C7FF1A830C9}"/>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525</xdr:row>
      <xdr:rowOff>239138</xdr:rowOff>
    </xdr:from>
    <xdr:to>
      <xdr:col>78</xdr:col>
      <xdr:colOff>1672</xdr:colOff>
      <xdr:row>527</xdr:row>
      <xdr:rowOff>0</xdr:rowOff>
    </xdr:to>
    <xdr:cxnSp macro="">
      <xdr:nvCxnSpPr>
        <xdr:cNvPr id="264" name="直線矢印コネクタ 263">
          <a:extLst>
            <a:ext uri="{FF2B5EF4-FFF2-40B4-BE49-F238E27FC236}">
              <a16:creationId xmlns:a16="http://schemas.microsoft.com/office/drawing/2014/main" id="{DC854B31-64D6-4B0B-B5BE-A98B75803A9F}"/>
            </a:ext>
          </a:extLst>
        </xdr:cNvPr>
        <xdr:cNvCxnSpPr/>
      </xdr:nvCxnSpPr>
      <xdr:spPr bwMode="auto">
        <a:xfrm>
          <a:off x="9660022"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521</xdr:row>
      <xdr:rowOff>0</xdr:rowOff>
    </xdr:from>
    <xdr:to>
      <xdr:col>97</xdr:col>
      <xdr:colOff>68905</xdr:colOff>
      <xdr:row>522</xdr:row>
      <xdr:rowOff>5662</xdr:rowOff>
    </xdr:to>
    <xdr:cxnSp macro="">
      <xdr:nvCxnSpPr>
        <xdr:cNvPr id="265" name="直線矢印コネクタ 264">
          <a:extLst>
            <a:ext uri="{FF2B5EF4-FFF2-40B4-BE49-F238E27FC236}">
              <a16:creationId xmlns:a16="http://schemas.microsoft.com/office/drawing/2014/main" id="{617EBD9A-7DCC-4ED8-8680-A40EF37AF221}"/>
            </a:ext>
          </a:extLst>
        </xdr:cNvPr>
        <xdr:cNvCxnSpPr/>
      </xdr:nvCxnSpPr>
      <xdr:spPr bwMode="auto">
        <a:xfrm>
          <a:off x="12079930" y="20067270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525</xdr:row>
      <xdr:rowOff>0</xdr:rowOff>
    </xdr:from>
    <xdr:to>
      <xdr:col>97</xdr:col>
      <xdr:colOff>68905</xdr:colOff>
      <xdr:row>525</xdr:row>
      <xdr:rowOff>239138</xdr:rowOff>
    </xdr:to>
    <xdr:cxnSp macro="">
      <xdr:nvCxnSpPr>
        <xdr:cNvPr id="266" name="直線矢印コネクタ 265">
          <a:extLst>
            <a:ext uri="{FF2B5EF4-FFF2-40B4-BE49-F238E27FC236}">
              <a16:creationId xmlns:a16="http://schemas.microsoft.com/office/drawing/2014/main" id="{C8894C83-C6EA-4E4A-89D4-E74CCCEA0C7A}"/>
            </a:ext>
          </a:extLst>
        </xdr:cNvPr>
        <xdr:cNvCxnSpPr/>
      </xdr:nvCxnSpPr>
      <xdr:spPr bwMode="auto">
        <a:xfrm>
          <a:off x="12079930" y="20162520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525</xdr:row>
      <xdr:rowOff>239138</xdr:rowOff>
    </xdr:from>
    <xdr:to>
      <xdr:col>91</xdr:col>
      <xdr:colOff>1</xdr:colOff>
      <xdr:row>527</xdr:row>
      <xdr:rowOff>0</xdr:rowOff>
    </xdr:to>
    <xdr:cxnSp macro="">
      <xdr:nvCxnSpPr>
        <xdr:cNvPr id="267" name="直線矢印コネクタ 266">
          <a:extLst>
            <a:ext uri="{FF2B5EF4-FFF2-40B4-BE49-F238E27FC236}">
              <a16:creationId xmlns:a16="http://schemas.microsoft.com/office/drawing/2014/main" id="{FB54AF0B-4620-4EBB-B103-CA9AF485811A}"/>
            </a:ext>
          </a:extLst>
        </xdr:cNvPr>
        <xdr:cNvCxnSpPr/>
      </xdr:nvCxnSpPr>
      <xdr:spPr bwMode="auto">
        <a:xfrm>
          <a:off x="11268075" y="20186433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525</xdr:row>
      <xdr:rowOff>239138</xdr:rowOff>
    </xdr:from>
    <xdr:to>
      <xdr:col>104</xdr:col>
      <xdr:colOff>0</xdr:colOff>
      <xdr:row>527</xdr:row>
      <xdr:rowOff>0</xdr:rowOff>
    </xdr:to>
    <xdr:cxnSp macro="">
      <xdr:nvCxnSpPr>
        <xdr:cNvPr id="268" name="直線矢印コネクタ 267">
          <a:extLst>
            <a:ext uri="{FF2B5EF4-FFF2-40B4-BE49-F238E27FC236}">
              <a16:creationId xmlns:a16="http://schemas.microsoft.com/office/drawing/2014/main" id="{C21067CD-AA30-4B31-A26B-A18E74239B00}"/>
            </a:ext>
          </a:extLst>
        </xdr:cNvPr>
        <xdr:cNvCxnSpPr/>
      </xdr:nvCxnSpPr>
      <xdr:spPr bwMode="auto">
        <a:xfrm>
          <a:off x="12877800"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525</xdr:row>
      <xdr:rowOff>239138</xdr:rowOff>
    </xdr:from>
    <xdr:to>
      <xdr:col>117</xdr:col>
      <xdr:colOff>0</xdr:colOff>
      <xdr:row>527</xdr:row>
      <xdr:rowOff>0</xdr:rowOff>
    </xdr:to>
    <xdr:cxnSp macro="">
      <xdr:nvCxnSpPr>
        <xdr:cNvPr id="269" name="直線矢印コネクタ 268">
          <a:extLst>
            <a:ext uri="{FF2B5EF4-FFF2-40B4-BE49-F238E27FC236}">
              <a16:creationId xmlns:a16="http://schemas.microsoft.com/office/drawing/2014/main" id="{037E3917-0DFB-4CE3-ADB9-348858A22C68}"/>
            </a:ext>
          </a:extLst>
        </xdr:cNvPr>
        <xdr:cNvCxnSpPr/>
      </xdr:nvCxnSpPr>
      <xdr:spPr bwMode="auto">
        <a:xfrm>
          <a:off x="14487525"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530</xdr:row>
      <xdr:rowOff>0</xdr:rowOff>
    </xdr:from>
    <xdr:to>
      <xdr:col>78</xdr:col>
      <xdr:colOff>1</xdr:colOff>
      <xdr:row>531</xdr:row>
      <xdr:rowOff>0</xdr:rowOff>
    </xdr:to>
    <xdr:cxnSp macro="">
      <xdr:nvCxnSpPr>
        <xdr:cNvPr id="270" name="直線矢印コネクタ 269">
          <a:extLst>
            <a:ext uri="{FF2B5EF4-FFF2-40B4-BE49-F238E27FC236}">
              <a16:creationId xmlns:a16="http://schemas.microsoft.com/office/drawing/2014/main" id="{CFC96D1F-683F-43D2-9451-8A9FDB02892E}"/>
            </a:ext>
          </a:extLst>
        </xdr:cNvPr>
        <xdr:cNvCxnSpPr/>
      </xdr:nvCxnSpPr>
      <xdr:spPr bwMode="auto">
        <a:xfrm>
          <a:off x="9660174"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530</xdr:row>
      <xdr:rowOff>0</xdr:rowOff>
    </xdr:from>
    <xdr:to>
      <xdr:col>90</xdr:col>
      <xdr:colOff>124028</xdr:colOff>
      <xdr:row>531</xdr:row>
      <xdr:rowOff>0</xdr:rowOff>
    </xdr:to>
    <xdr:cxnSp macro="">
      <xdr:nvCxnSpPr>
        <xdr:cNvPr id="271" name="直線矢印コネクタ 270">
          <a:extLst>
            <a:ext uri="{FF2B5EF4-FFF2-40B4-BE49-F238E27FC236}">
              <a16:creationId xmlns:a16="http://schemas.microsoft.com/office/drawing/2014/main" id="{69544E72-E407-4643-BF5B-3AF210A1B1BB}"/>
            </a:ext>
          </a:extLst>
        </xdr:cNvPr>
        <xdr:cNvCxnSpPr/>
      </xdr:nvCxnSpPr>
      <xdr:spPr bwMode="auto">
        <a:xfrm>
          <a:off x="11268278"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530</xdr:row>
      <xdr:rowOff>0</xdr:rowOff>
    </xdr:from>
    <xdr:to>
      <xdr:col>104</xdr:col>
      <xdr:colOff>0</xdr:colOff>
      <xdr:row>531</xdr:row>
      <xdr:rowOff>0</xdr:rowOff>
    </xdr:to>
    <xdr:cxnSp macro="">
      <xdr:nvCxnSpPr>
        <xdr:cNvPr id="272" name="直線矢印コネクタ 271">
          <a:extLst>
            <a:ext uri="{FF2B5EF4-FFF2-40B4-BE49-F238E27FC236}">
              <a16:creationId xmlns:a16="http://schemas.microsoft.com/office/drawing/2014/main" id="{60B6414F-C1EB-40A8-BC9F-7854715370A2}"/>
            </a:ext>
          </a:extLst>
        </xdr:cNvPr>
        <xdr:cNvCxnSpPr/>
      </xdr:nvCxnSpPr>
      <xdr:spPr bwMode="auto">
        <a:xfrm>
          <a:off x="12877800"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530</xdr:row>
      <xdr:rowOff>0</xdr:rowOff>
    </xdr:from>
    <xdr:to>
      <xdr:col>116</xdr:col>
      <xdr:colOff>122207</xdr:colOff>
      <xdr:row>530</xdr:row>
      <xdr:rowOff>237226</xdr:rowOff>
    </xdr:to>
    <xdr:cxnSp macro="">
      <xdr:nvCxnSpPr>
        <xdr:cNvPr id="273" name="直線矢印コネクタ 272">
          <a:extLst>
            <a:ext uri="{FF2B5EF4-FFF2-40B4-BE49-F238E27FC236}">
              <a16:creationId xmlns:a16="http://schemas.microsoft.com/office/drawing/2014/main" id="{74638CAD-2E6B-4871-B177-0F562BE0C0E5}"/>
            </a:ext>
          </a:extLst>
        </xdr:cNvPr>
        <xdr:cNvCxnSpPr/>
      </xdr:nvCxnSpPr>
      <xdr:spPr bwMode="auto">
        <a:xfrm>
          <a:off x="14485907" y="20281582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534</xdr:row>
      <xdr:rowOff>0</xdr:rowOff>
    </xdr:from>
    <xdr:to>
      <xdr:col>78</xdr:col>
      <xdr:colOff>1</xdr:colOff>
      <xdr:row>535</xdr:row>
      <xdr:rowOff>0</xdr:rowOff>
    </xdr:to>
    <xdr:cxnSp macro="">
      <xdr:nvCxnSpPr>
        <xdr:cNvPr id="274" name="直線矢印コネクタ 273">
          <a:extLst>
            <a:ext uri="{FF2B5EF4-FFF2-40B4-BE49-F238E27FC236}">
              <a16:creationId xmlns:a16="http://schemas.microsoft.com/office/drawing/2014/main" id="{AB55D9E4-11CB-45F1-A1C8-5E3C787CB953}"/>
            </a:ext>
          </a:extLst>
        </xdr:cNvPr>
        <xdr:cNvCxnSpPr/>
      </xdr:nvCxnSpPr>
      <xdr:spPr bwMode="auto">
        <a:xfrm>
          <a:off x="9660174" y="20376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534</xdr:row>
      <xdr:rowOff>0</xdr:rowOff>
    </xdr:from>
    <xdr:to>
      <xdr:col>91</xdr:col>
      <xdr:colOff>1</xdr:colOff>
      <xdr:row>535</xdr:row>
      <xdr:rowOff>0</xdr:rowOff>
    </xdr:to>
    <xdr:cxnSp macro="">
      <xdr:nvCxnSpPr>
        <xdr:cNvPr id="275" name="直線矢印コネクタ 274">
          <a:extLst>
            <a:ext uri="{FF2B5EF4-FFF2-40B4-BE49-F238E27FC236}">
              <a16:creationId xmlns:a16="http://schemas.microsoft.com/office/drawing/2014/main" id="{675BF76E-E0BD-4590-8D39-FF74F5A33786}"/>
            </a:ext>
          </a:extLst>
        </xdr:cNvPr>
        <xdr:cNvCxnSpPr/>
      </xdr:nvCxnSpPr>
      <xdr:spPr bwMode="auto">
        <a:xfrm>
          <a:off x="1126807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534</xdr:row>
      <xdr:rowOff>0</xdr:rowOff>
    </xdr:from>
    <xdr:to>
      <xdr:col>104</xdr:col>
      <xdr:colOff>1</xdr:colOff>
      <xdr:row>535</xdr:row>
      <xdr:rowOff>0</xdr:rowOff>
    </xdr:to>
    <xdr:cxnSp macro="">
      <xdr:nvCxnSpPr>
        <xdr:cNvPr id="276" name="直線矢印コネクタ 275">
          <a:extLst>
            <a:ext uri="{FF2B5EF4-FFF2-40B4-BE49-F238E27FC236}">
              <a16:creationId xmlns:a16="http://schemas.microsoft.com/office/drawing/2014/main" id="{A38E34A8-5B3B-4E3D-927D-7F8324E44767}"/>
            </a:ext>
          </a:extLst>
        </xdr:cNvPr>
        <xdr:cNvCxnSpPr/>
      </xdr:nvCxnSpPr>
      <xdr:spPr bwMode="auto">
        <a:xfrm>
          <a:off x="12877800"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534</xdr:row>
      <xdr:rowOff>0</xdr:rowOff>
    </xdr:from>
    <xdr:to>
      <xdr:col>117</xdr:col>
      <xdr:colOff>1</xdr:colOff>
      <xdr:row>535</xdr:row>
      <xdr:rowOff>0</xdr:rowOff>
    </xdr:to>
    <xdr:cxnSp macro="">
      <xdr:nvCxnSpPr>
        <xdr:cNvPr id="277" name="直線矢印コネクタ 276">
          <a:extLst>
            <a:ext uri="{FF2B5EF4-FFF2-40B4-BE49-F238E27FC236}">
              <a16:creationId xmlns:a16="http://schemas.microsoft.com/office/drawing/2014/main" id="{7196D549-D907-433E-930A-B4A46D56805B}"/>
            </a:ext>
          </a:extLst>
        </xdr:cNvPr>
        <xdr:cNvCxnSpPr/>
      </xdr:nvCxnSpPr>
      <xdr:spPr bwMode="auto">
        <a:xfrm>
          <a:off x="1448752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538</xdr:row>
      <xdr:rowOff>0</xdr:rowOff>
    </xdr:from>
    <xdr:to>
      <xdr:col>78</xdr:col>
      <xdr:colOff>1</xdr:colOff>
      <xdr:row>539</xdr:row>
      <xdr:rowOff>0</xdr:rowOff>
    </xdr:to>
    <xdr:cxnSp macro="">
      <xdr:nvCxnSpPr>
        <xdr:cNvPr id="278" name="直線矢印コネクタ 277">
          <a:extLst>
            <a:ext uri="{FF2B5EF4-FFF2-40B4-BE49-F238E27FC236}">
              <a16:creationId xmlns:a16="http://schemas.microsoft.com/office/drawing/2014/main" id="{6E354DEF-3594-4BD8-9CCD-E26DA12319EE}"/>
            </a:ext>
          </a:extLst>
        </xdr:cNvPr>
        <xdr:cNvCxnSpPr/>
      </xdr:nvCxnSpPr>
      <xdr:spPr bwMode="auto">
        <a:xfrm>
          <a:off x="9660174" y="20472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538</xdr:row>
      <xdr:rowOff>0</xdr:rowOff>
    </xdr:from>
    <xdr:to>
      <xdr:col>91</xdr:col>
      <xdr:colOff>1</xdr:colOff>
      <xdr:row>539</xdr:row>
      <xdr:rowOff>0</xdr:rowOff>
    </xdr:to>
    <xdr:cxnSp macro="">
      <xdr:nvCxnSpPr>
        <xdr:cNvPr id="279" name="直線矢印コネクタ 278">
          <a:extLst>
            <a:ext uri="{FF2B5EF4-FFF2-40B4-BE49-F238E27FC236}">
              <a16:creationId xmlns:a16="http://schemas.microsoft.com/office/drawing/2014/main" id="{DF6F3077-2ECB-4084-9B82-9A2EC7011BF8}"/>
            </a:ext>
          </a:extLst>
        </xdr:cNvPr>
        <xdr:cNvCxnSpPr/>
      </xdr:nvCxnSpPr>
      <xdr:spPr bwMode="auto">
        <a:xfrm>
          <a:off x="1126807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538</xdr:row>
      <xdr:rowOff>0</xdr:rowOff>
    </xdr:from>
    <xdr:to>
      <xdr:col>104</xdr:col>
      <xdr:colOff>1</xdr:colOff>
      <xdr:row>539</xdr:row>
      <xdr:rowOff>0</xdr:rowOff>
    </xdr:to>
    <xdr:cxnSp macro="">
      <xdr:nvCxnSpPr>
        <xdr:cNvPr id="280" name="直線矢印コネクタ 279">
          <a:extLst>
            <a:ext uri="{FF2B5EF4-FFF2-40B4-BE49-F238E27FC236}">
              <a16:creationId xmlns:a16="http://schemas.microsoft.com/office/drawing/2014/main" id="{84854ADD-A0EC-4F48-9F28-04F726BA1B05}"/>
            </a:ext>
          </a:extLst>
        </xdr:cNvPr>
        <xdr:cNvCxnSpPr/>
      </xdr:nvCxnSpPr>
      <xdr:spPr bwMode="auto">
        <a:xfrm>
          <a:off x="12877800"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538</xdr:row>
      <xdr:rowOff>0</xdr:rowOff>
    </xdr:from>
    <xdr:to>
      <xdr:col>117</xdr:col>
      <xdr:colOff>1</xdr:colOff>
      <xdr:row>539</xdr:row>
      <xdr:rowOff>0</xdr:rowOff>
    </xdr:to>
    <xdr:cxnSp macro="">
      <xdr:nvCxnSpPr>
        <xdr:cNvPr id="281" name="直線矢印コネクタ 280">
          <a:extLst>
            <a:ext uri="{FF2B5EF4-FFF2-40B4-BE49-F238E27FC236}">
              <a16:creationId xmlns:a16="http://schemas.microsoft.com/office/drawing/2014/main" id="{87D660B0-EC3B-46F2-AD55-4617F8C532B7}"/>
            </a:ext>
          </a:extLst>
        </xdr:cNvPr>
        <xdr:cNvCxnSpPr/>
      </xdr:nvCxnSpPr>
      <xdr:spPr bwMode="auto">
        <a:xfrm>
          <a:off x="1448752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523</xdr:row>
      <xdr:rowOff>123770</xdr:rowOff>
    </xdr:from>
    <xdr:to>
      <xdr:col>125</xdr:col>
      <xdr:colOff>0</xdr:colOff>
      <xdr:row>523</xdr:row>
      <xdr:rowOff>123770</xdr:rowOff>
    </xdr:to>
    <xdr:cxnSp macro="">
      <xdr:nvCxnSpPr>
        <xdr:cNvPr id="282" name="直線矢印コネクタ 281">
          <a:extLst>
            <a:ext uri="{FF2B5EF4-FFF2-40B4-BE49-F238E27FC236}">
              <a16:creationId xmlns:a16="http://schemas.microsoft.com/office/drawing/2014/main" id="{B19005B7-70F4-48B2-8D56-56294232262E}"/>
            </a:ext>
          </a:extLst>
        </xdr:cNvPr>
        <xdr:cNvCxnSpPr/>
      </xdr:nvCxnSpPr>
      <xdr:spPr bwMode="auto">
        <a:xfrm flipH="1">
          <a:off x="13018190" y="20127272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523</xdr:row>
      <xdr:rowOff>120046</xdr:rowOff>
    </xdr:from>
    <xdr:to>
      <xdr:col>124</xdr:col>
      <xdr:colOff>123567</xdr:colOff>
      <xdr:row>543</xdr:row>
      <xdr:rowOff>0</xdr:rowOff>
    </xdr:to>
    <xdr:cxnSp macro="">
      <xdr:nvCxnSpPr>
        <xdr:cNvPr id="283" name="直線矢印コネクタ 282">
          <a:extLst>
            <a:ext uri="{FF2B5EF4-FFF2-40B4-BE49-F238E27FC236}">
              <a16:creationId xmlns:a16="http://schemas.microsoft.com/office/drawing/2014/main" id="{8C80FDA5-ECD2-47B3-886D-50082CFE3836}"/>
            </a:ext>
          </a:extLst>
        </xdr:cNvPr>
        <xdr:cNvCxnSpPr/>
      </xdr:nvCxnSpPr>
      <xdr:spPr bwMode="auto">
        <a:xfrm>
          <a:off x="15477867" y="20126899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611</xdr:row>
      <xdr:rowOff>0</xdr:rowOff>
    </xdr:from>
    <xdr:to>
      <xdr:col>129</xdr:col>
      <xdr:colOff>0</xdr:colOff>
      <xdr:row>615</xdr:row>
      <xdr:rowOff>0</xdr:rowOff>
    </xdr:to>
    <xdr:sp macro="" textlink="">
      <xdr:nvSpPr>
        <xdr:cNvPr id="285" name="吹き出し: 角を丸めた四角形 284">
          <a:extLst>
            <a:ext uri="{FF2B5EF4-FFF2-40B4-BE49-F238E27FC236}">
              <a16:creationId xmlns:a16="http://schemas.microsoft.com/office/drawing/2014/main" id="{39E24E91-F570-408D-95CC-9A0C689210CA}"/>
            </a:ext>
          </a:extLst>
        </xdr:cNvPr>
        <xdr:cNvSpPr/>
      </xdr:nvSpPr>
      <xdr:spPr>
        <a:xfrm>
          <a:off x="10525125" y="22477095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574</xdr:row>
      <xdr:rowOff>3662</xdr:rowOff>
    </xdr:from>
    <xdr:to>
      <xdr:col>121</xdr:col>
      <xdr:colOff>46054</xdr:colOff>
      <xdr:row>576</xdr:row>
      <xdr:rowOff>31412</xdr:rowOff>
    </xdr:to>
    <xdr:sp macro="" textlink="">
      <xdr:nvSpPr>
        <xdr:cNvPr id="286" name="テキスト ボックス 285">
          <a:extLst>
            <a:ext uri="{FF2B5EF4-FFF2-40B4-BE49-F238E27FC236}">
              <a16:creationId xmlns:a16="http://schemas.microsoft.com/office/drawing/2014/main" id="{6E02F0CB-B670-4566-A8F2-1F4462088AEB}"/>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518</xdr:row>
      <xdr:rowOff>0</xdr:rowOff>
    </xdr:from>
    <xdr:to>
      <xdr:col>130</xdr:col>
      <xdr:colOff>40822</xdr:colOff>
      <xdr:row>519</xdr:row>
      <xdr:rowOff>240847</xdr:rowOff>
    </xdr:to>
    <xdr:sp macro="" textlink="">
      <xdr:nvSpPr>
        <xdr:cNvPr id="287" name="テキスト ボックス 286">
          <a:extLst>
            <a:ext uri="{FF2B5EF4-FFF2-40B4-BE49-F238E27FC236}">
              <a16:creationId xmlns:a16="http://schemas.microsoft.com/office/drawing/2014/main" id="{DFA61DDD-82B9-41A4-9B43-53C03F2294B9}"/>
            </a:ext>
          </a:extLst>
        </xdr:cNvPr>
        <xdr:cNvSpPr txBox="1"/>
      </xdr:nvSpPr>
      <xdr:spPr>
        <a:xfrm>
          <a:off x="13249275" y="199958325"/>
          <a:ext cx="2857500" cy="4857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620</xdr:row>
      <xdr:rowOff>0</xdr:rowOff>
    </xdr:from>
    <xdr:to>
      <xdr:col>121</xdr:col>
      <xdr:colOff>18409</xdr:colOff>
      <xdr:row>622</xdr:row>
      <xdr:rowOff>216113</xdr:rowOff>
    </xdr:to>
    <xdr:sp macro="" textlink="">
      <xdr:nvSpPr>
        <xdr:cNvPr id="288" name="テキスト ボックス 287">
          <a:extLst>
            <a:ext uri="{FF2B5EF4-FFF2-40B4-BE49-F238E27FC236}">
              <a16:creationId xmlns:a16="http://schemas.microsoft.com/office/drawing/2014/main" id="{41A2B182-0AD7-4A9B-BC03-8586D3CCE9C9}"/>
            </a:ext>
          </a:extLst>
        </xdr:cNvPr>
        <xdr:cNvSpPr txBox="1"/>
      </xdr:nvSpPr>
      <xdr:spPr>
        <a:xfrm>
          <a:off x="12134850" y="226914075"/>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688</xdr:row>
      <xdr:rowOff>118512</xdr:rowOff>
    </xdr:from>
    <xdr:to>
      <xdr:col>127</xdr:col>
      <xdr:colOff>95250</xdr:colOff>
      <xdr:row>715</xdr:row>
      <xdr:rowOff>190499</xdr:rowOff>
    </xdr:to>
    <xdr:pic>
      <xdr:nvPicPr>
        <xdr:cNvPr id="290" name="図 289">
          <a:extLst>
            <a:ext uri="{FF2B5EF4-FFF2-40B4-BE49-F238E27FC236}">
              <a16:creationId xmlns:a16="http://schemas.microsoft.com/office/drawing/2014/main" id="{9BD32BA6-24F6-4914-B9B1-6F1E58BDA0D8}"/>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1971537"/>
          <a:ext cx="7134786" cy="6501363"/>
        </a:xfrm>
        <a:prstGeom prst="rect">
          <a:avLst/>
        </a:prstGeom>
      </xdr:spPr>
    </xdr:pic>
    <xdr:clientData/>
  </xdr:twoCellAnchor>
  <xdr:twoCellAnchor>
    <xdr:from>
      <xdr:col>73</xdr:col>
      <xdr:colOff>121517</xdr:colOff>
      <xdr:row>696</xdr:row>
      <xdr:rowOff>232603</xdr:rowOff>
    </xdr:from>
    <xdr:to>
      <xdr:col>76</xdr:col>
      <xdr:colOff>35332</xdr:colOff>
      <xdr:row>698</xdr:row>
      <xdr:rowOff>32932</xdr:rowOff>
    </xdr:to>
    <xdr:sp macro="" textlink="">
      <xdr:nvSpPr>
        <xdr:cNvPr id="291" name="楕円 9">
          <a:extLst>
            <a:ext uri="{FF2B5EF4-FFF2-40B4-BE49-F238E27FC236}">
              <a16:creationId xmlns:a16="http://schemas.microsoft.com/office/drawing/2014/main" id="{5989BA60-E316-472C-85DB-225BF0606168}"/>
            </a:ext>
          </a:extLst>
        </xdr:cNvPr>
        <xdr:cNvSpPr/>
      </xdr:nvSpPr>
      <xdr:spPr>
        <a:xfrm>
          <a:off x="9160742" y="27399062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693</xdr:row>
      <xdr:rowOff>197083</xdr:rowOff>
    </xdr:from>
    <xdr:to>
      <xdr:col>125</xdr:col>
      <xdr:colOff>80646</xdr:colOff>
      <xdr:row>706</xdr:row>
      <xdr:rowOff>205727</xdr:rowOff>
    </xdr:to>
    <xdr:sp macro="" textlink="">
      <xdr:nvSpPr>
        <xdr:cNvPr id="292" name="フリーフォーム: 図形 30">
          <a:extLst>
            <a:ext uri="{FF2B5EF4-FFF2-40B4-BE49-F238E27FC236}">
              <a16:creationId xmlns:a16="http://schemas.microsoft.com/office/drawing/2014/main" id="{3F18F8E3-97E1-4747-BB40-5B359241A3B5}"/>
            </a:ext>
          </a:extLst>
        </xdr:cNvPr>
        <xdr:cNvSpPr/>
      </xdr:nvSpPr>
      <xdr:spPr>
        <a:xfrm>
          <a:off x="10138602" y="27324073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707</xdr:row>
      <xdr:rowOff>111230</xdr:rowOff>
    </xdr:from>
    <xdr:to>
      <xdr:col>83</xdr:col>
      <xdr:colOff>61839</xdr:colOff>
      <xdr:row>708</xdr:row>
      <xdr:rowOff>132560</xdr:rowOff>
    </xdr:to>
    <xdr:sp macro="" textlink="">
      <xdr:nvSpPr>
        <xdr:cNvPr id="293" name="テキスト ボックス 292">
          <a:extLst>
            <a:ext uri="{FF2B5EF4-FFF2-40B4-BE49-F238E27FC236}">
              <a16:creationId xmlns:a16="http://schemas.microsoft.com/office/drawing/2014/main" id="{6F835C7A-2BAD-4848-A800-80E29FEFFBE8}"/>
            </a:ext>
          </a:extLst>
        </xdr:cNvPr>
        <xdr:cNvSpPr txBox="1"/>
      </xdr:nvSpPr>
      <xdr:spPr>
        <a:xfrm>
          <a:off x="9652145" y="27648863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697</xdr:row>
      <xdr:rowOff>45655</xdr:rowOff>
    </xdr:from>
    <xdr:to>
      <xdr:col>83</xdr:col>
      <xdr:colOff>69513</xdr:colOff>
      <xdr:row>706</xdr:row>
      <xdr:rowOff>206987</xdr:rowOff>
    </xdr:to>
    <xdr:sp macro="" textlink="">
      <xdr:nvSpPr>
        <xdr:cNvPr id="294" name="フリーフォーム: 図形 3">
          <a:extLst>
            <a:ext uri="{FF2B5EF4-FFF2-40B4-BE49-F238E27FC236}">
              <a16:creationId xmlns:a16="http://schemas.microsoft.com/office/drawing/2014/main" id="{C4757160-A0D4-42E6-8D45-DEAB3BA25EFE}"/>
            </a:ext>
          </a:extLst>
        </xdr:cNvPr>
        <xdr:cNvSpPr/>
      </xdr:nvSpPr>
      <xdr:spPr>
        <a:xfrm>
          <a:off x="9528587" y="27404180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701</xdr:row>
      <xdr:rowOff>221835</xdr:rowOff>
    </xdr:from>
    <xdr:to>
      <xdr:col>83</xdr:col>
      <xdr:colOff>9777</xdr:colOff>
      <xdr:row>706</xdr:row>
      <xdr:rowOff>173898</xdr:rowOff>
    </xdr:to>
    <xdr:sp macro="" textlink="">
      <xdr:nvSpPr>
        <xdr:cNvPr id="295" name="フリーフォーム: 図形 1">
          <a:extLst>
            <a:ext uri="{FF2B5EF4-FFF2-40B4-BE49-F238E27FC236}">
              <a16:creationId xmlns:a16="http://schemas.microsoft.com/office/drawing/2014/main" id="{2A66900C-A399-4304-8289-3254E04E8C29}"/>
            </a:ext>
          </a:extLst>
        </xdr:cNvPr>
        <xdr:cNvSpPr/>
      </xdr:nvSpPr>
      <xdr:spPr>
        <a:xfrm>
          <a:off x="9790707" y="27517048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702</xdr:row>
      <xdr:rowOff>12533</xdr:rowOff>
    </xdr:from>
    <xdr:to>
      <xdr:col>79</xdr:col>
      <xdr:colOff>94867</xdr:colOff>
      <xdr:row>706</xdr:row>
      <xdr:rowOff>136200</xdr:rowOff>
    </xdr:to>
    <xdr:sp macro="" textlink="">
      <xdr:nvSpPr>
        <xdr:cNvPr id="296" name="フリーフォーム 10">
          <a:extLst>
            <a:ext uri="{FF2B5EF4-FFF2-40B4-BE49-F238E27FC236}">
              <a16:creationId xmlns:a16="http://schemas.microsoft.com/office/drawing/2014/main" id="{8B3BD9E7-9494-4300-BAE7-00D3803F7A92}"/>
            </a:ext>
          </a:extLst>
        </xdr:cNvPr>
        <xdr:cNvSpPr/>
      </xdr:nvSpPr>
      <xdr:spPr>
        <a:xfrm>
          <a:off x="9272937" y="27519930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706</xdr:row>
      <xdr:rowOff>211559</xdr:rowOff>
    </xdr:from>
    <xdr:to>
      <xdr:col>80</xdr:col>
      <xdr:colOff>112128</xdr:colOff>
      <xdr:row>707</xdr:row>
      <xdr:rowOff>133816</xdr:rowOff>
    </xdr:to>
    <xdr:sp macro="" textlink="">
      <xdr:nvSpPr>
        <xdr:cNvPr id="297" name="円/楕円 11">
          <a:extLst>
            <a:ext uri="{FF2B5EF4-FFF2-40B4-BE49-F238E27FC236}">
              <a16:creationId xmlns:a16="http://schemas.microsoft.com/office/drawing/2014/main" id="{3FD2626D-62BF-4235-9913-57C5EAE732FF}"/>
            </a:ext>
          </a:extLst>
        </xdr:cNvPr>
        <xdr:cNvSpPr/>
      </xdr:nvSpPr>
      <xdr:spPr>
        <a:xfrm>
          <a:off x="9853520" y="27635083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710</xdr:row>
      <xdr:rowOff>30391</xdr:rowOff>
    </xdr:from>
    <xdr:to>
      <xdr:col>91</xdr:col>
      <xdr:colOff>38053</xdr:colOff>
      <xdr:row>715</xdr:row>
      <xdr:rowOff>124021</xdr:rowOff>
    </xdr:to>
    <xdr:sp macro="" textlink="">
      <xdr:nvSpPr>
        <xdr:cNvPr id="298" name="テキスト ボックス 297">
          <a:extLst>
            <a:ext uri="{FF2B5EF4-FFF2-40B4-BE49-F238E27FC236}">
              <a16:creationId xmlns:a16="http://schemas.microsoft.com/office/drawing/2014/main" id="{ACF2D6CA-BE05-4274-9ECF-91E865E172D0}"/>
            </a:ext>
          </a:extLst>
        </xdr:cNvPr>
        <xdr:cNvSpPr txBox="1"/>
      </xdr:nvSpPr>
      <xdr:spPr>
        <a:xfrm>
          <a:off x="9038498" y="27712216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702</xdr:row>
      <xdr:rowOff>52544</xdr:rowOff>
    </xdr:from>
    <xdr:to>
      <xdr:col>80</xdr:col>
      <xdr:colOff>91843</xdr:colOff>
      <xdr:row>703</xdr:row>
      <xdr:rowOff>96059</xdr:rowOff>
    </xdr:to>
    <xdr:sp macro="" textlink="">
      <xdr:nvSpPr>
        <xdr:cNvPr id="299" name="楕円 10">
          <a:extLst>
            <a:ext uri="{FF2B5EF4-FFF2-40B4-BE49-F238E27FC236}">
              <a16:creationId xmlns:a16="http://schemas.microsoft.com/office/drawing/2014/main" id="{2B24CFE3-B395-4E7C-96E6-22BA8832A4B8}"/>
            </a:ext>
          </a:extLst>
        </xdr:cNvPr>
        <xdr:cNvSpPr/>
      </xdr:nvSpPr>
      <xdr:spPr>
        <a:xfrm>
          <a:off x="9712553" y="27523931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701</xdr:row>
      <xdr:rowOff>102314</xdr:rowOff>
    </xdr:from>
    <xdr:to>
      <xdr:col>75</xdr:col>
      <xdr:colOff>65414</xdr:colOff>
      <xdr:row>702</xdr:row>
      <xdr:rowOff>145830</xdr:rowOff>
    </xdr:to>
    <xdr:sp macro="" textlink="">
      <xdr:nvSpPr>
        <xdr:cNvPr id="300" name="楕円 10">
          <a:extLst>
            <a:ext uri="{FF2B5EF4-FFF2-40B4-BE49-F238E27FC236}">
              <a16:creationId xmlns:a16="http://schemas.microsoft.com/office/drawing/2014/main" id="{8CDF6163-2195-4AE9-8149-419A9E280E0C}"/>
            </a:ext>
          </a:extLst>
        </xdr:cNvPr>
        <xdr:cNvSpPr/>
      </xdr:nvSpPr>
      <xdr:spPr>
        <a:xfrm>
          <a:off x="9066998" y="27505096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693</xdr:row>
      <xdr:rowOff>155592</xdr:rowOff>
    </xdr:from>
    <xdr:to>
      <xdr:col>92</xdr:col>
      <xdr:colOff>2875</xdr:colOff>
      <xdr:row>695</xdr:row>
      <xdr:rowOff>104270</xdr:rowOff>
    </xdr:to>
    <xdr:sp macro="" textlink="">
      <xdr:nvSpPr>
        <xdr:cNvPr id="301" name="四角形吹き出し 15">
          <a:extLst>
            <a:ext uri="{FF2B5EF4-FFF2-40B4-BE49-F238E27FC236}">
              <a16:creationId xmlns:a16="http://schemas.microsoft.com/office/drawing/2014/main" id="{06C3B398-43B8-4A80-A651-BC46749A5F62}"/>
            </a:ext>
          </a:extLst>
        </xdr:cNvPr>
        <xdr:cNvSpPr/>
      </xdr:nvSpPr>
      <xdr:spPr>
        <a:xfrm>
          <a:off x="9656699" y="27319924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693</xdr:row>
      <xdr:rowOff>60972</xdr:rowOff>
    </xdr:from>
    <xdr:to>
      <xdr:col>125</xdr:col>
      <xdr:colOff>28505</xdr:colOff>
      <xdr:row>694</xdr:row>
      <xdr:rowOff>99426</xdr:rowOff>
    </xdr:to>
    <xdr:sp macro="" textlink="">
      <xdr:nvSpPr>
        <xdr:cNvPr id="302" name="楕円 9">
          <a:extLst>
            <a:ext uri="{FF2B5EF4-FFF2-40B4-BE49-F238E27FC236}">
              <a16:creationId xmlns:a16="http://schemas.microsoft.com/office/drawing/2014/main" id="{D2E05770-1D0D-423F-BDA9-1DEC72616B7E}"/>
            </a:ext>
          </a:extLst>
        </xdr:cNvPr>
        <xdr:cNvSpPr/>
      </xdr:nvSpPr>
      <xdr:spPr>
        <a:xfrm>
          <a:off x="15221340" y="27310462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697</xdr:row>
      <xdr:rowOff>55632</xdr:rowOff>
    </xdr:from>
    <xdr:to>
      <xdr:col>84</xdr:col>
      <xdr:colOff>3377</xdr:colOff>
      <xdr:row>706</xdr:row>
      <xdr:rowOff>216964</xdr:rowOff>
    </xdr:to>
    <xdr:sp macro="" textlink="">
      <xdr:nvSpPr>
        <xdr:cNvPr id="303" name="フリーフォーム: 図形 3">
          <a:extLst>
            <a:ext uri="{FF2B5EF4-FFF2-40B4-BE49-F238E27FC236}">
              <a16:creationId xmlns:a16="http://schemas.microsoft.com/office/drawing/2014/main" id="{BC956F0B-1F5F-44F7-B495-231944BEFABA}"/>
            </a:ext>
          </a:extLst>
        </xdr:cNvPr>
        <xdr:cNvSpPr/>
      </xdr:nvSpPr>
      <xdr:spPr>
        <a:xfrm>
          <a:off x="9585712" y="27405178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697</xdr:row>
      <xdr:rowOff>44748</xdr:rowOff>
    </xdr:from>
    <xdr:to>
      <xdr:col>84</xdr:col>
      <xdr:colOff>46922</xdr:colOff>
      <xdr:row>706</xdr:row>
      <xdr:rowOff>206080</xdr:rowOff>
    </xdr:to>
    <xdr:sp macro="" textlink="">
      <xdr:nvSpPr>
        <xdr:cNvPr id="304" name="フリーフォーム: 図形 3">
          <a:extLst>
            <a:ext uri="{FF2B5EF4-FFF2-40B4-BE49-F238E27FC236}">
              <a16:creationId xmlns:a16="http://schemas.microsoft.com/office/drawing/2014/main" id="{F105D568-9719-4558-B31F-F83B26439A88}"/>
            </a:ext>
          </a:extLst>
        </xdr:cNvPr>
        <xdr:cNvSpPr/>
      </xdr:nvSpPr>
      <xdr:spPr>
        <a:xfrm>
          <a:off x="9629257" y="27404089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697</xdr:row>
      <xdr:rowOff>69240</xdr:rowOff>
    </xdr:from>
    <xdr:to>
      <xdr:col>84</xdr:col>
      <xdr:colOff>110567</xdr:colOff>
      <xdr:row>706</xdr:row>
      <xdr:rowOff>230572</xdr:rowOff>
    </xdr:to>
    <xdr:sp macro="" textlink="">
      <xdr:nvSpPr>
        <xdr:cNvPr id="305" name="フリーフォーム: 図形 3">
          <a:extLst>
            <a:ext uri="{FF2B5EF4-FFF2-40B4-BE49-F238E27FC236}">
              <a16:creationId xmlns:a16="http://schemas.microsoft.com/office/drawing/2014/main" id="{7D32B23A-0F47-402D-A693-D09B46D709CC}"/>
            </a:ext>
          </a:extLst>
        </xdr:cNvPr>
        <xdr:cNvSpPr/>
      </xdr:nvSpPr>
      <xdr:spPr>
        <a:xfrm>
          <a:off x="9692902" y="27406539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698</xdr:row>
      <xdr:rowOff>232585</xdr:rowOff>
    </xdr:from>
    <xdr:to>
      <xdr:col>99</xdr:col>
      <xdr:colOff>74207</xdr:colOff>
      <xdr:row>700</xdr:row>
      <xdr:rowOff>178445</xdr:rowOff>
    </xdr:to>
    <xdr:sp macro="" textlink="">
      <xdr:nvSpPr>
        <xdr:cNvPr id="306" name="四角形吹き出し 21">
          <a:extLst>
            <a:ext uri="{FF2B5EF4-FFF2-40B4-BE49-F238E27FC236}">
              <a16:creationId xmlns:a16="http://schemas.microsoft.com/office/drawing/2014/main" id="{56013A27-B91A-4B51-B4AB-E6BC54ECB60B}"/>
            </a:ext>
          </a:extLst>
        </xdr:cNvPr>
        <xdr:cNvSpPr/>
      </xdr:nvSpPr>
      <xdr:spPr>
        <a:xfrm>
          <a:off x="10594803" y="27446686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700</xdr:row>
      <xdr:rowOff>235445</xdr:rowOff>
    </xdr:from>
    <xdr:to>
      <xdr:col>102</xdr:col>
      <xdr:colOff>53216</xdr:colOff>
      <xdr:row>703</xdr:row>
      <xdr:rowOff>194025</xdr:rowOff>
    </xdr:to>
    <xdr:sp macro="" textlink="">
      <xdr:nvSpPr>
        <xdr:cNvPr id="307" name="四角形吹き出し 22">
          <a:extLst>
            <a:ext uri="{FF2B5EF4-FFF2-40B4-BE49-F238E27FC236}">
              <a16:creationId xmlns:a16="http://schemas.microsoft.com/office/drawing/2014/main" id="{53FEB986-E9F3-4791-85AD-D12517C5A100}"/>
            </a:ext>
          </a:extLst>
        </xdr:cNvPr>
        <xdr:cNvSpPr/>
      </xdr:nvSpPr>
      <xdr:spPr>
        <a:xfrm>
          <a:off x="10945290" y="27494597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698</xdr:row>
      <xdr:rowOff>214779</xdr:rowOff>
    </xdr:from>
    <xdr:to>
      <xdr:col>85</xdr:col>
      <xdr:colOff>1098</xdr:colOff>
      <xdr:row>706</xdr:row>
      <xdr:rowOff>115746</xdr:rowOff>
    </xdr:to>
    <xdr:sp macro="" textlink="">
      <xdr:nvSpPr>
        <xdr:cNvPr id="308" name="テキスト ボックス 307">
          <a:extLst>
            <a:ext uri="{FF2B5EF4-FFF2-40B4-BE49-F238E27FC236}">
              <a16:creationId xmlns:a16="http://schemas.microsoft.com/office/drawing/2014/main" id="{6418CD46-53E3-4F0F-B229-ABB2049124BC}"/>
            </a:ext>
          </a:extLst>
        </xdr:cNvPr>
        <xdr:cNvSpPr txBox="1"/>
      </xdr:nvSpPr>
      <xdr:spPr>
        <a:xfrm rot="3846174">
          <a:off x="9314232" y="27504303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702</xdr:row>
      <xdr:rowOff>121101</xdr:rowOff>
    </xdr:from>
    <xdr:to>
      <xdr:col>78</xdr:col>
      <xdr:colOff>116656</xdr:colOff>
      <xdr:row>708</xdr:row>
      <xdr:rowOff>184922</xdr:rowOff>
    </xdr:to>
    <xdr:sp macro="" textlink="">
      <xdr:nvSpPr>
        <xdr:cNvPr id="309" name="テキスト ボックス 308">
          <a:extLst>
            <a:ext uri="{FF2B5EF4-FFF2-40B4-BE49-F238E27FC236}">
              <a16:creationId xmlns:a16="http://schemas.microsoft.com/office/drawing/2014/main" id="{9187FD9A-077F-44A2-8C20-9C087D8F67B0}"/>
            </a:ext>
          </a:extLst>
        </xdr:cNvPr>
        <xdr:cNvSpPr txBox="1"/>
      </xdr:nvSpPr>
      <xdr:spPr>
        <a:xfrm rot="4186192">
          <a:off x="8832834" y="27585827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704</xdr:row>
      <xdr:rowOff>26129</xdr:rowOff>
    </xdr:from>
    <xdr:to>
      <xdr:col>109</xdr:col>
      <xdr:colOff>96182</xdr:colOff>
      <xdr:row>706</xdr:row>
      <xdr:rowOff>115935</xdr:rowOff>
    </xdr:to>
    <xdr:sp macro="" textlink="">
      <xdr:nvSpPr>
        <xdr:cNvPr id="310" name="テキスト ボックス 309">
          <a:extLst>
            <a:ext uri="{FF2B5EF4-FFF2-40B4-BE49-F238E27FC236}">
              <a16:creationId xmlns:a16="http://schemas.microsoft.com/office/drawing/2014/main" id="{DB056274-6694-46F7-978C-019595F8014B}"/>
            </a:ext>
          </a:extLst>
        </xdr:cNvPr>
        <xdr:cNvSpPr txBox="1"/>
      </xdr:nvSpPr>
      <xdr:spPr>
        <a:xfrm rot="20792708">
          <a:off x="12338901" y="27568915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694</xdr:row>
      <xdr:rowOff>16109</xdr:rowOff>
    </xdr:from>
    <xdr:to>
      <xdr:col>125</xdr:col>
      <xdr:colOff>28932</xdr:colOff>
      <xdr:row>707</xdr:row>
      <xdr:rowOff>24753</xdr:rowOff>
    </xdr:to>
    <xdr:sp macro="" textlink="">
      <xdr:nvSpPr>
        <xdr:cNvPr id="311" name="フリーフォーム: 図形 30">
          <a:extLst>
            <a:ext uri="{FF2B5EF4-FFF2-40B4-BE49-F238E27FC236}">
              <a16:creationId xmlns:a16="http://schemas.microsoft.com/office/drawing/2014/main" id="{779B3FEF-A192-4383-9AD0-B6AB07C714D6}"/>
            </a:ext>
          </a:extLst>
        </xdr:cNvPr>
        <xdr:cNvSpPr/>
      </xdr:nvSpPr>
      <xdr:spPr>
        <a:xfrm>
          <a:off x="10087625" y="27329788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694</xdr:row>
      <xdr:rowOff>93331</xdr:rowOff>
    </xdr:from>
    <xdr:to>
      <xdr:col>124</xdr:col>
      <xdr:colOff>100485</xdr:colOff>
      <xdr:row>707</xdr:row>
      <xdr:rowOff>101975</xdr:rowOff>
    </xdr:to>
    <xdr:sp macro="" textlink="">
      <xdr:nvSpPr>
        <xdr:cNvPr id="312" name="フリーフォーム: 図形 30">
          <a:extLst>
            <a:ext uri="{FF2B5EF4-FFF2-40B4-BE49-F238E27FC236}">
              <a16:creationId xmlns:a16="http://schemas.microsoft.com/office/drawing/2014/main" id="{9D7A7AB7-CBA1-4B27-87DA-373553E3AB8A}"/>
            </a:ext>
          </a:extLst>
        </xdr:cNvPr>
        <xdr:cNvSpPr/>
      </xdr:nvSpPr>
      <xdr:spPr>
        <a:xfrm>
          <a:off x="10035916" y="27337510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106276</xdr:colOff>
      <xdr:row>689</xdr:row>
      <xdr:rowOff>145384</xdr:rowOff>
    </xdr:from>
    <xdr:to>
      <xdr:col>121</xdr:col>
      <xdr:colOff>49740</xdr:colOff>
      <xdr:row>692</xdr:row>
      <xdr:rowOff>104706</xdr:rowOff>
    </xdr:to>
    <xdr:sp macro="" textlink="">
      <xdr:nvSpPr>
        <xdr:cNvPr id="313" name="四角形吹き出し 29">
          <a:extLst>
            <a:ext uri="{FF2B5EF4-FFF2-40B4-BE49-F238E27FC236}">
              <a16:creationId xmlns:a16="http://schemas.microsoft.com/office/drawing/2014/main" id="{B5A2861D-03A1-4B20-A165-BD64749DBE14}"/>
            </a:ext>
          </a:extLst>
        </xdr:cNvPr>
        <xdr:cNvSpPr/>
      </xdr:nvSpPr>
      <xdr:spPr>
        <a:xfrm>
          <a:off x="12860251" y="272236534"/>
          <a:ext cx="2172314" cy="673697"/>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Ａ会</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（系列グループホーム）</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97</xdr:col>
      <xdr:colOff>0</xdr:colOff>
      <xdr:row>677</xdr:row>
      <xdr:rowOff>0</xdr:rowOff>
    </xdr:from>
    <xdr:to>
      <xdr:col>121</xdr:col>
      <xdr:colOff>19210</xdr:colOff>
      <xdr:row>679</xdr:row>
      <xdr:rowOff>27750</xdr:rowOff>
    </xdr:to>
    <xdr:sp macro="" textlink="">
      <xdr:nvSpPr>
        <xdr:cNvPr id="314" name="テキスト ボックス 313">
          <a:extLst>
            <a:ext uri="{FF2B5EF4-FFF2-40B4-BE49-F238E27FC236}">
              <a16:creationId xmlns:a16="http://schemas.microsoft.com/office/drawing/2014/main" id="{16EE64B1-1706-4D6D-B94D-FECFCC5E1F24}"/>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oneCellAnchor>
    <xdr:from>
      <xdr:col>107</xdr:col>
      <xdr:colOff>0</xdr:colOff>
      <xdr:row>345</xdr:row>
      <xdr:rowOff>235323</xdr:rowOff>
    </xdr:from>
    <xdr:ext cx="2835088" cy="470647"/>
    <xdr:sp macro="" textlink="">
      <xdr:nvSpPr>
        <xdr:cNvPr id="315" name="テキスト ボックス 314">
          <a:extLst>
            <a:ext uri="{FF2B5EF4-FFF2-40B4-BE49-F238E27FC236}">
              <a16:creationId xmlns:a16="http://schemas.microsoft.com/office/drawing/2014/main" id="{70918B67-330F-47C6-9D27-5EC6ECA75630}"/>
            </a:ext>
          </a:extLst>
        </xdr:cNvPr>
        <xdr:cNvSpPr txBox="1"/>
      </xdr:nvSpPr>
      <xdr:spPr>
        <a:xfrm>
          <a:off x="13189324" y="150887205"/>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91</xdr:col>
      <xdr:colOff>13607</xdr:colOff>
      <xdr:row>580</xdr:row>
      <xdr:rowOff>40820</xdr:rowOff>
    </xdr:from>
    <xdr:to>
      <xdr:col>106</xdr:col>
      <xdr:colOff>102452</xdr:colOff>
      <xdr:row>606</xdr:row>
      <xdr:rowOff>299356</xdr:rowOff>
    </xdr:to>
    <xdr:grpSp>
      <xdr:nvGrpSpPr>
        <xdr:cNvPr id="322" name="グループ化 18">
          <a:extLst>
            <a:ext uri="{FF2B5EF4-FFF2-40B4-BE49-F238E27FC236}">
              <a16:creationId xmlns:a16="http://schemas.microsoft.com/office/drawing/2014/main" id="{ADB2571B-9C25-44B9-BA31-64A3FF4572F9}"/>
            </a:ext>
          </a:extLst>
        </xdr:cNvPr>
        <xdr:cNvGrpSpPr>
          <a:grpSpLocks/>
        </xdr:cNvGrpSpPr>
      </xdr:nvGrpSpPr>
      <xdr:grpSpPr bwMode="auto">
        <a:xfrm>
          <a:off x="11230695" y="128673144"/>
          <a:ext cx="1937816" cy="8707771"/>
          <a:chOff x="11791755" y="2176743"/>
          <a:chExt cx="1028335" cy="1866467"/>
        </a:xfrm>
      </xdr:grpSpPr>
      <xdr:sp macro="" textlink="">
        <xdr:nvSpPr>
          <xdr:cNvPr id="323" name="円弧 322">
            <a:extLst>
              <a:ext uri="{FF2B5EF4-FFF2-40B4-BE49-F238E27FC236}">
                <a16:creationId xmlns:a16="http://schemas.microsoft.com/office/drawing/2014/main" id="{7D63CE44-31C0-48A1-BE78-27FC3D5E927B}"/>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E80E0D5C-ABE1-416F-88D5-C28D33CD2513}"/>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22413</xdr:colOff>
      <xdr:row>119</xdr:row>
      <xdr:rowOff>0</xdr:rowOff>
    </xdr:from>
    <xdr:to>
      <xdr:col>130</xdr:col>
      <xdr:colOff>35381</xdr:colOff>
      <xdr:row>121</xdr:row>
      <xdr:rowOff>37352</xdr:rowOff>
    </xdr:to>
    <xdr:sp macro="" textlink="">
      <xdr:nvSpPr>
        <xdr:cNvPr id="325" name="テキスト ボックス 324">
          <a:extLst>
            <a:ext uri="{FF2B5EF4-FFF2-40B4-BE49-F238E27FC236}">
              <a16:creationId xmlns:a16="http://schemas.microsoft.com/office/drawing/2014/main" id="{BF67A23E-8D93-42FA-9684-87104C16FE3F}"/>
            </a:ext>
          </a:extLst>
        </xdr:cNvPr>
        <xdr:cNvSpPr txBox="1"/>
      </xdr:nvSpPr>
      <xdr:spPr>
        <a:xfrm>
          <a:off x="12214413" y="28477882"/>
          <a:ext cx="3359792" cy="5005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解説編　第１章</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（３）（４）</a:t>
          </a: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施設利用者（要配慮者）の把握、施設職員の把握</a:t>
          </a: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31" name="テキスト ボックス 330">
          <a:extLst>
            <a:ext uri="{FF2B5EF4-FFF2-40B4-BE49-F238E27FC236}">
              <a16:creationId xmlns:a16="http://schemas.microsoft.com/office/drawing/2014/main" id="{082B9D4E-7B60-428D-9436-21195ECCED2D}"/>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35" name="テキスト ボックス 334">
          <a:extLst>
            <a:ext uri="{FF2B5EF4-FFF2-40B4-BE49-F238E27FC236}">
              <a16:creationId xmlns:a16="http://schemas.microsoft.com/office/drawing/2014/main" id="{8DC1A594-0DDC-4349-9FAF-D52F03802548}"/>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26" name="四角形: 角を丸くする 325">
          <a:extLst>
            <a:ext uri="{FF2B5EF4-FFF2-40B4-BE49-F238E27FC236}">
              <a16:creationId xmlns:a16="http://schemas.microsoft.com/office/drawing/2014/main" id="{BE5D8CE5-B709-45E9-B762-32D0B5758198}"/>
            </a:ext>
          </a:extLst>
        </xdr:cNvPr>
        <xdr:cNvSpPr/>
      </xdr:nvSpPr>
      <xdr:spPr>
        <a:xfrm>
          <a:off x="10923494" y="39534353"/>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27" name="四角形: 角を丸くする 326">
          <a:extLst>
            <a:ext uri="{FF2B5EF4-FFF2-40B4-BE49-F238E27FC236}">
              <a16:creationId xmlns:a16="http://schemas.microsoft.com/office/drawing/2014/main" id="{23856E05-C027-4284-8BA7-72A1498D46BC}"/>
            </a:ext>
          </a:extLst>
        </xdr:cNvPr>
        <xdr:cNvSpPr/>
      </xdr:nvSpPr>
      <xdr:spPr>
        <a:xfrm>
          <a:off x="10913969" y="41293677"/>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8" name="四角形: 角を丸くする 327">
          <a:extLst>
            <a:ext uri="{FF2B5EF4-FFF2-40B4-BE49-F238E27FC236}">
              <a16:creationId xmlns:a16="http://schemas.microsoft.com/office/drawing/2014/main" id="{3ED48572-D704-4AB4-B63F-26856FF27FD9}"/>
            </a:ext>
          </a:extLst>
        </xdr:cNvPr>
        <xdr:cNvSpPr/>
      </xdr:nvSpPr>
      <xdr:spPr>
        <a:xfrm>
          <a:off x="10933019" y="43053001"/>
          <a:ext cx="540001"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topLeftCell="A7" zoomScale="130" zoomScaleNormal="100" zoomScaleSheetLayoutView="130" workbookViewId="0">
      <selection activeCell="T21" sqref="T21:V21"/>
    </sheetView>
  </sheetViews>
  <sheetFormatPr defaultColWidth="9" defaultRowHeight="19.5" customHeight="1" x14ac:dyDescent="0.4"/>
  <cols>
    <col min="1" max="55" width="1.625" style="204" customWidth="1"/>
    <col min="56" max="16384" width="9" style="204"/>
  </cols>
  <sheetData>
    <row r="1" spans="1:65" ht="19.5" customHeight="1" x14ac:dyDescent="0.4">
      <c r="A1" s="205" t="s">
        <v>274</v>
      </c>
    </row>
    <row r="2" spans="1:65" ht="19.5" customHeight="1" thickBot="1" x14ac:dyDescent="0.45"/>
    <row r="3" spans="1:65" ht="19.5" customHeight="1" x14ac:dyDescent="0.4">
      <c r="A3" s="271" t="s">
        <v>275</v>
      </c>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272"/>
      <c r="AW3" s="272"/>
      <c r="AX3" s="272"/>
      <c r="AY3" s="272"/>
      <c r="AZ3" s="272"/>
      <c r="BA3" s="272"/>
      <c r="BB3" s="272"/>
      <c r="BC3" s="273"/>
    </row>
    <row r="4" spans="1:65" ht="19.5" customHeight="1" thickBot="1" x14ac:dyDescent="0.45">
      <c r="A4" s="274"/>
      <c r="B4" s="275"/>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c r="AQ4" s="275"/>
      <c r="AR4" s="275"/>
      <c r="AS4" s="275"/>
      <c r="AT4" s="275"/>
      <c r="AU4" s="275"/>
      <c r="AV4" s="275"/>
      <c r="AW4" s="275"/>
      <c r="AX4" s="275"/>
      <c r="AY4" s="275"/>
      <c r="AZ4" s="275"/>
      <c r="BA4" s="275"/>
      <c r="BB4" s="275"/>
      <c r="BC4" s="276"/>
    </row>
    <row r="5" spans="1:65" ht="19.5" customHeight="1" x14ac:dyDescent="0.4">
      <c r="A5" s="235"/>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row>
    <row r="6" spans="1:65" ht="19.5" customHeight="1" x14ac:dyDescent="0.4">
      <c r="B6" s="277" t="s">
        <v>247</v>
      </c>
      <c r="C6" s="277"/>
      <c r="D6" s="277"/>
      <c r="E6" s="277"/>
      <c r="F6" s="277"/>
      <c r="G6" s="277"/>
      <c r="H6" s="277"/>
      <c r="I6" s="277"/>
      <c r="J6" s="277"/>
      <c r="K6" s="277"/>
      <c r="L6" s="277"/>
      <c r="M6" s="277"/>
      <c r="N6" s="277"/>
      <c r="O6" s="277"/>
      <c r="P6" s="277"/>
      <c r="Q6" s="277"/>
      <c r="R6" s="277"/>
      <c r="S6" s="277"/>
      <c r="T6" s="277" t="s">
        <v>248</v>
      </c>
      <c r="U6" s="277"/>
      <c r="V6" s="277"/>
      <c r="W6" s="277"/>
      <c r="X6" s="277"/>
      <c r="Y6" s="277"/>
      <c r="Z6" s="277"/>
      <c r="AA6" s="277"/>
      <c r="AB6" s="277"/>
      <c r="AC6" s="277"/>
      <c r="AD6" s="277"/>
      <c r="AE6" s="277"/>
      <c r="AF6" s="277"/>
      <c r="AG6" s="277"/>
      <c r="AH6" s="277"/>
      <c r="AI6" s="277"/>
      <c r="AJ6" s="277"/>
      <c r="AK6" s="277"/>
      <c r="AL6" s="277"/>
      <c r="AM6" s="277" t="s">
        <v>249</v>
      </c>
      <c r="AN6" s="277"/>
      <c r="AO6" s="277"/>
      <c r="AP6" s="277"/>
      <c r="AQ6" s="277"/>
      <c r="AR6" s="277"/>
      <c r="AS6" s="277"/>
      <c r="AT6" s="277"/>
      <c r="AU6" s="277"/>
      <c r="AV6" s="277"/>
      <c r="AW6" s="277"/>
      <c r="AX6" s="277"/>
      <c r="AY6" s="277"/>
      <c r="AZ6" s="277"/>
      <c r="BA6" s="277"/>
      <c r="BB6" s="277"/>
      <c r="BC6" s="277"/>
    </row>
    <row r="7" spans="1:65" ht="19.5" customHeight="1" x14ac:dyDescent="0.4">
      <c r="A7" s="212" t="s">
        <v>250</v>
      </c>
      <c r="B7" s="212"/>
      <c r="C7" s="212"/>
      <c r="D7" s="212"/>
      <c r="E7" s="212"/>
      <c r="F7" s="212"/>
      <c r="G7" s="206"/>
      <c r="H7" s="206"/>
      <c r="I7" s="206"/>
      <c r="J7" s="206"/>
      <c r="K7" s="206"/>
      <c r="L7" s="206"/>
      <c r="M7" s="206"/>
      <c r="N7" s="206"/>
      <c r="O7" s="206"/>
      <c r="P7" s="206"/>
      <c r="Q7" s="206"/>
      <c r="R7" s="206"/>
      <c r="S7" s="206"/>
      <c r="T7" s="212"/>
      <c r="U7" s="212"/>
      <c r="V7" s="212"/>
      <c r="W7" s="212"/>
      <c r="X7" s="212"/>
      <c r="Y7" s="212"/>
      <c r="Z7" s="212"/>
      <c r="AA7" s="212"/>
      <c r="AB7" s="206"/>
      <c r="AC7" s="206"/>
      <c r="AD7" s="206"/>
      <c r="AE7" s="206"/>
      <c r="AF7" s="206"/>
      <c r="AG7" s="206"/>
      <c r="AH7" s="206"/>
      <c r="AI7" s="206"/>
      <c r="AJ7" s="206"/>
      <c r="AK7" s="206"/>
      <c r="AL7" s="212"/>
      <c r="AM7" s="212"/>
      <c r="AN7" s="212"/>
      <c r="AO7" s="212"/>
      <c r="AP7" s="212"/>
      <c r="AQ7" s="212"/>
      <c r="AR7" s="212"/>
      <c r="AS7" s="212"/>
      <c r="AT7" s="212"/>
      <c r="AU7" s="212"/>
      <c r="AV7" s="206"/>
      <c r="AW7" s="206"/>
      <c r="AX7" s="206"/>
      <c r="AY7" s="206"/>
      <c r="AZ7" s="206"/>
      <c r="BA7" s="206"/>
      <c r="BB7" s="206"/>
      <c r="BC7" s="206"/>
    </row>
    <row r="8" spans="1:65" ht="5.0999999999999996" customHeight="1" thickBot="1" x14ac:dyDescent="0.45">
      <c r="A8" s="208"/>
      <c r="B8" s="208"/>
      <c r="C8" s="208"/>
      <c r="D8" s="208"/>
      <c r="E8" s="208"/>
      <c r="F8" s="208"/>
      <c r="T8" s="208"/>
      <c r="U8" s="208"/>
      <c r="V8" s="208"/>
      <c r="W8" s="208"/>
      <c r="X8" s="208"/>
      <c r="Y8" s="208"/>
      <c r="Z8" s="208"/>
      <c r="AA8" s="208"/>
      <c r="AM8" s="208"/>
      <c r="AN8" s="208"/>
    </row>
    <row r="9" spans="1:65" ht="19.5" customHeight="1" thickBot="1" x14ac:dyDescent="0.45">
      <c r="B9" s="204" t="s">
        <v>251</v>
      </c>
      <c r="T9" s="278" t="s">
        <v>256</v>
      </c>
      <c r="U9" s="279"/>
      <c r="V9" s="280"/>
      <c r="W9" s="211"/>
      <c r="X9" s="211"/>
      <c r="Y9" s="204" t="s">
        <v>257</v>
      </c>
      <c r="AM9" s="213" t="s">
        <v>258</v>
      </c>
      <c r="AN9" s="213"/>
      <c r="AO9" s="213"/>
      <c r="AP9" s="213"/>
      <c r="AQ9" s="213"/>
      <c r="AR9" s="213"/>
      <c r="AS9" s="213"/>
      <c r="AT9" s="213"/>
      <c r="AU9" s="213"/>
      <c r="AV9" s="213"/>
      <c r="AW9" s="213"/>
      <c r="AX9" s="213"/>
      <c r="AY9" s="213"/>
      <c r="AZ9" s="213"/>
      <c r="BA9" s="213"/>
      <c r="BB9" s="213"/>
      <c r="BC9" s="213"/>
      <c r="BK9" s="225"/>
      <c r="BL9" s="225"/>
      <c r="BM9" s="225"/>
    </row>
    <row r="10" spans="1:65" ht="5.0999999999999996" customHeight="1" thickBot="1" x14ac:dyDescent="0.45">
      <c r="A10" s="208"/>
      <c r="B10" s="208"/>
      <c r="C10" s="208"/>
      <c r="D10" s="208"/>
      <c r="E10" s="208"/>
      <c r="F10" s="208"/>
      <c r="T10" s="208"/>
      <c r="U10" s="208"/>
      <c r="V10" s="208"/>
      <c r="W10" s="208"/>
      <c r="X10" s="208"/>
      <c r="Y10" s="208"/>
      <c r="Z10" s="208"/>
      <c r="AA10" s="208"/>
      <c r="AM10" s="234"/>
      <c r="AN10" s="234"/>
      <c r="AO10" s="213"/>
      <c r="AP10" s="213"/>
      <c r="AQ10" s="213"/>
      <c r="AR10" s="213"/>
      <c r="AS10" s="213"/>
      <c r="AT10" s="213"/>
      <c r="AU10" s="213"/>
      <c r="AV10" s="213"/>
      <c r="AW10" s="213"/>
      <c r="AX10" s="213"/>
      <c r="AY10" s="213"/>
      <c r="AZ10" s="213"/>
      <c r="BA10" s="213"/>
      <c r="BB10" s="213"/>
      <c r="BC10" s="213"/>
    </row>
    <row r="11" spans="1:65" ht="19.5" customHeight="1" thickBot="1" x14ac:dyDescent="0.45">
      <c r="B11" s="204" t="s">
        <v>252</v>
      </c>
      <c r="T11" s="278" t="s">
        <v>268</v>
      </c>
      <c r="U11" s="279"/>
      <c r="V11" s="280"/>
      <c r="W11" s="209"/>
      <c r="X11" s="209"/>
      <c r="Y11" s="204" t="s">
        <v>257</v>
      </c>
      <c r="Z11" s="209"/>
      <c r="AM11" s="213" t="s">
        <v>258</v>
      </c>
      <c r="AN11" s="213"/>
      <c r="AO11" s="213"/>
      <c r="AP11" s="213"/>
      <c r="AQ11" s="213"/>
      <c r="AR11" s="213"/>
      <c r="AS11" s="213"/>
      <c r="AT11" s="213"/>
      <c r="AU11" s="213"/>
      <c r="AV11" s="213"/>
      <c r="AW11" s="213"/>
      <c r="AX11" s="213"/>
      <c r="AY11" s="213"/>
      <c r="AZ11" s="213"/>
      <c r="BA11" s="213"/>
      <c r="BB11" s="213"/>
      <c r="BC11" s="213"/>
      <c r="BK11" s="225"/>
      <c r="BL11" s="225"/>
      <c r="BM11" s="225"/>
    </row>
    <row r="12" spans="1:65" ht="5.0999999999999996" customHeight="1" thickBot="1" x14ac:dyDescent="0.45">
      <c r="A12" s="208"/>
      <c r="B12" s="208"/>
      <c r="C12" s="208"/>
      <c r="D12" s="208"/>
      <c r="E12" s="208"/>
      <c r="F12" s="208"/>
      <c r="T12" s="210"/>
      <c r="U12" s="210"/>
      <c r="V12" s="210"/>
      <c r="W12" s="210"/>
      <c r="X12" s="210"/>
      <c r="Y12" s="210"/>
      <c r="Z12" s="210"/>
      <c r="AA12" s="208"/>
      <c r="AM12" s="234"/>
      <c r="AN12" s="234"/>
      <c r="AO12" s="213"/>
      <c r="AP12" s="213"/>
      <c r="AQ12" s="213"/>
      <c r="AR12" s="213"/>
      <c r="AS12" s="213"/>
      <c r="AT12" s="213"/>
      <c r="AU12" s="213"/>
      <c r="AV12" s="213"/>
      <c r="AW12" s="213"/>
      <c r="AX12" s="213"/>
      <c r="AY12" s="213"/>
      <c r="AZ12" s="213"/>
      <c r="BA12" s="213"/>
      <c r="BB12" s="213"/>
      <c r="BC12" s="213"/>
    </row>
    <row r="13" spans="1:65" ht="19.5" customHeight="1" thickBot="1" x14ac:dyDescent="0.45">
      <c r="B13" s="204" t="s">
        <v>253</v>
      </c>
      <c r="T13" s="278" t="s">
        <v>268</v>
      </c>
      <c r="U13" s="279"/>
      <c r="V13" s="280"/>
      <c r="W13" s="209"/>
      <c r="X13" s="209"/>
      <c r="Y13" s="204" t="s">
        <v>257</v>
      </c>
      <c r="Z13" s="209"/>
      <c r="AM13" s="213" t="s">
        <v>258</v>
      </c>
      <c r="AN13" s="213"/>
      <c r="AO13" s="213"/>
      <c r="AP13" s="213"/>
      <c r="AQ13" s="213"/>
      <c r="AR13" s="213"/>
      <c r="AS13" s="213"/>
      <c r="AT13" s="213"/>
      <c r="AU13" s="213"/>
      <c r="AV13" s="213"/>
      <c r="AW13" s="213"/>
      <c r="AX13" s="213"/>
      <c r="AY13" s="213"/>
      <c r="AZ13" s="213"/>
      <c r="BA13" s="213"/>
      <c r="BB13" s="213"/>
      <c r="BC13" s="213"/>
    </row>
    <row r="14" spans="1:65" ht="5.0999999999999996" customHeight="1" thickBot="1" x14ac:dyDescent="0.45">
      <c r="A14" s="208"/>
      <c r="B14" s="208"/>
      <c r="C14" s="208"/>
      <c r="D14" s="208"/>
      <c r="E14" s="208"/>
      <c r="F14" s="208"/>
      <c r="T14" s="210"/>
      <c r="U14" s="210"/>
      <c r="V14" s="210"/>
      <c r="W14" s="210"/>
      <c r="X14" s="210"/>
      <c r="Y14" s="210"/>
      <c r="Z14" s="210"/>
      <c r="AA14" s="208"/>
      <c r="AM14" s="234"/>
      <c r="AN14" s="234"/>
      <c r="AO14" s="213"/>
      <c r="AP14" s="213"/>
      <c r="AQ14" s="213"/>
      <c r="AR14" s="213"/>
      <c r="AS14" s="213"/>
      <c r="AT14" s="213"/>
      <c r="AU14" s="213"/>
      <c r="AV14" s="213"/>
      <c r="AW14" s="213"/>
      <c r="AX14" s="213"/>
      <c r="AY14" s="213"/>
      <c r="AZ14" s="213"/>
      <c r="BA14" s="213"/>
      <c r="BB14" s="213"/>
      <c r="BC14" s="213"/>
    </row>
    <row r="15" spans="1:65" ht="19.5" customHeight="1" thickBot="1" x14ac:dyDescent="0.45">
      <c r="B15" s="204" t="s">
        <v>254</v>
      </c>
      <c r="T15" s="278" t="s">
        <v>268</v>
      </c>
      <c r="U15" s="279"/>
      <c r="V15" s="280"/>
      <c r="W15" s="209"/>
      <c r="X15" s="209"/>
      <c r="Y15" s="204" t="s">
        <v>257</v>
      </c>
      <c r="Z15" s="209"/>
      <c r="AM15" s="213" t="s">
        <v>258</v>
      </c>
      <c r="AN15" s="213"/>
      <c r="AO15" s="213"/>
      <c r="AP15" s="213"/>
      <c r="AQ15" s="213"/>
      <c r="AR15" s="213"/>
      <c r="AS15" s="213"/>
      <c r="AT15" s="213"/>
      <c r="AU15" s="213"/>
      <c r="AV15" s="213"/>
      <c r="AW15" s="213"/>
      <c r="AX15" s="213"/>
      <c r="AY15" s="213"/>
      <c r="AZ15" s="213"/>
      <c r="BA15" s="213"/>
      <c r="BB15" s="213"/>
      <c r="BC15" s="213"/>
    </row>
    <row r="16" spans="1:65" ht="5.0999999999999996" customHeight="1" thickBot="1" x14ac:dyDescent="0.45">
      <c r="A16" s="208"/>
      <c r="B16" s="208"/>
      <c r="C16" s="208"/>
      <c r="D16" s="208"/>
      <c r="E16" s="208"/>
      <c r="F16" s="208"/>
      <c r="T16" s="210"/>
      <c r="U16" s="210"/>
      <c r="V16" s="210"/>
      <c r="W16" s="210"/>
      <c r="X16" s="210"/>
      <c r="Y16" s="210"/>
      <c r="Z16" s="210"/>
      <c r="AA16" s="208"/>
      <c r="AM16" s="234"/>
      <c r="AN16" s="234"/>
      <c r="AO16" s="213"/>
      <c r="AP16" s="213"/>
      <c r="AQ16" s="213"/>
      <c r="AR16" s="213"/>
      <c r="AS16" s="213"/>
      <c r="AT16" s="213"/>
      <c r="AU16" s="213"/>
      <c r="AV16" s="213"/>
      <c r="AW16" s="213"/>
      <c r="AX16" s="213"/>
      <c r="AY16" s="213"/>
      <c r="AZ16" s="213"/>
      <c r="BA16" s="213"/>
      <c r="BB16" s="213"/>
      <c r="BC16" s="213"/>
    </row>
    <row r="17" spans="1:66" ht="19.5" customHeight="1" thickBot="1" x14ac:dyDescent="0.45">
      <c r="B17" s="204" t="s">
        <v>255</v>
      </c>
      <c r="T17" s="278" t="s">
        <v>268</v>
      </c>
      <c r="U17" s="279"/>
      <c r="V17" s="280"/>
      <c r="W17" s="209"/>
      <c r="X17" s="209"/>
      <c r="Y17" s="204" t="s">
        <v>257</v>
      </c>
      <c r="Z17" s="209"/>
      <c r="AM17" s="213" t="s">
        <v>258</v>
      </c>
      <c r="AN17" s="213"/>
      <c r="AO17" s="213"/>
      <c r="AP17" s="213"/>
      <c r="AQ17" s="213"/>
      <c r="AR17" s="213"/>
      <c r="AS17" s="213"/>
      <c r="AT17" s="213"/>
      <c r="AU17" s="213"/>
      <c r="AV17" s="213"/>
      <c r="AW17" s="213"/>
      <c r="AX17" s="213"/>
      <c r="AY17" s="213"/>
      <c r="AZ17" s="213"/>
      <c r="BA17" s="213"/>
      <c r="BB17" s="213"/>
      <c r="BC17" s="213"/>
    </row>
    <row r="18" spans="1:66" ht="5.0999999999999996" customHeight="1" x14ac:dyDescent="0.4">
      <c r="A18" s="208"/>
      <c r="B18" s="208"/>
      <c r="C18" s="208"/>
      <c r="D18" s="208"/>
      <c r="E18" s="208"/>
      <c r="F18" s="208"/>
      <c r="T18" s="208"/>
      <c r="U18" s="208"/>
      <c r="V18" s="208"/>
      <c r="W18" s="208"/>
      <c r="X18" s="208"/>
      <c r="Y18" s="208"/>
      <c r="Z18" s="208"/>
      <c r="AA18" s="208"/>
      <c r="AM18" s="234"/>
      <c r="AN18" s="234"/>
      <c r="AO18" s="213"/>
      <c r="AP18" s="213"/>
      <c r="AQ18" s="213"/>
      <c r="AR18" s="213"/>
      <c r="AS18" s="213"/>
      <c r="AT18" s="213"/>
      <c r="AU18" s="213"/>
      <c r="AV18" s="213"/>
      <c r="AW18" s="213"/>
      <c r="AX18" s="213"/>
      <c r="AY18" s="213"/>
      <c r="AZ18" s="213"/>
      <c r="BA18" s="213"/>
      <c r="BB18" s="213"/>
      <c r="BC18" s="213"/>
    </row>
    <row r="19" spans="1:66" ht="19.5" customHeight="1" x14ac:dyDescent="0.4">
      <c r="A19" s="207" t="s">
        <v>285</v>
      </c>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12"/>
      <c r="AN19" s="212"/>
      <c r="AO19" s="212"/>
      <c r="AP19" s="212"/>
      <c r="AQ19" s="212"/>
      <c r="AR19" s="212"/>
      <c r="AS19" s="212"/>
      <c r="AT19" s="212"/>
      <c r="AU19" s="212"/>
      <c r="AV19" s="206"/>
      <c r="AW19" s="206"/>
      <c r="AX19" s="206"/>
      <c r="AY19" s="206"/>
      <c r="AZ19" s="206"/>
      <c r="BA19" s="206"/>
      <c r="BB19" s="206"/>
      <c r="BC19" s="206"/>
      <c r="BE19" s="225" t="s">
        <v>271</v>
      </c>
    </row>
    <row r="20" spans="1:66" ht="5.0999999999999996" customHeight="1" thickBot="1" x14ac:dyDescent="0.45">
      <c r="A20" s="208"/>
      <c r="B20" s="208"/>
      <c r="C20" s="208"/>
      <c r="D20" s="208"/>
      <c r="E20" s="208"/>
      <c r="F20" s="208"/>
      <c r="T20" s="208"/>
      <c r="U20" s="208"/>
      <c r="V20" s="208"/>
      <c r="W20" s="208"/>
      <c r="X20" s="208"/>
      <c r="Y20" s="208"/>
      <c r="Z20" s="208"/>
      <c r="AA20" s="208"/>
      <c r="AM20" s="208"/>
      <c r="AN20" s="208"/>
    </row>
    <row r="21" spans="1:66" ht="19.5" customHeight="1" thickBot="1" x14ac:dyDescent="0.45">
      <c r="B21" s="204" t="s">
        <v>263</v>
      </c>
      <c r="T21" s="278" t="s">
        <v>268</v>
      </c>
      <c r="U21" s="279"/>
      <c r="V21" s="280"/>
      <c r="W21" s="209"/>
      <c r="X21" s="209"/>
      <c r="Y21" s="204" t="s">
        <v>276</v>
      </c>
      <c r="AM21" s="204" t="s">
        <v>258</v>
      </c>
      <c r="BE21" s="225" t="s">
        <v>272</v>
      </c>
    </row>
    <row r="22" spans="1:66" ht="5.0999999999999996" customHeight="1" x14ac:dyDescent="0.4">
      <c r="A22" s="208"/>
      <c r="B22" s="208"/>
      <c r="C22" s="208"/>
      <c r="D22" s="208"/>
      <c r="E22" s="208"/>
      <c r="F22" s="208"/>
      <c r="T22" s="208"/>
      <c r="U22" s="208"/>
      <c r="V22" s="208"/>
      <c r="W22" s="208"/>
      <c r="X22" s="208"/>
      <c r="Y22" s="208"/>
      <c r="Z22" s="208"/>
      <c r="AA22" s="208"/>
      <c r="AM22" s="208"/>
      <c r="AN22" s="208"/>
    </row>
    <row r="23" spans="1:66" ht="19.5" customHeight="1" x14ac:dyDescent="0.4">
      <c r="BF23" s="225"/>
      <c r="BG23" s="225"/>
      <c r="BH23" s="225"/>
      <c r="BI23" s="225"/>
      <c r="BJ23" s="225"/>
      <c r="BK23" s="225"/>
      <c r="BL23" s="225"/>
      <c r="BM23" s="225"/>
      <c r="BN23" s="225"/>
    </row>
    <row r="24" spans="1:66" ht="19.5" customHeight="1" x14ac:dyDescent="0.4">
      <c r="BF24" s="225"/>
      <c r="BG24" s="226"/>
      <c r="BH24" s="225"/>
      <c r="BI24" s="231"/>
      <c r="BJ24" s="231"/>
      <c r="BK24" s="231"/>
      <c r="BL24" s="231"/>
      <c r="BM24" s="231"/>
      <c r="BN24" s="231"/>
    </row>
    <row r="25" spans="1:66" ht="19.5" customHeight="1" x14ac:dyDescent="0.4">
      <c r="BI25" s="231"/>
      <c r="BJ25" s="231"/>
      <c r="BK25" s="231"/>
      <c r="BL25" s="231"/>
      <c r="BM25" s="231"/>
      <c r="BN25" s="231"/>
    </row>
    <row r="26" spans="1:66" ht="19.5" customHeight="1" x14ac:dyDescent="0.4">
      <c r="BI26" s="225"/>
      <c r="BJ26" s="231"/>
      <c r="BK26" s="231"/>
      <c r="BL26" s="231"/>
      <c r="BM26" s="231"/>
      <c r="BN26" s="231"/>
    </row>
    <row r="27" spans="1:66" ht="19.5" customHeight="1" x14ac:dyDescent="0.4">
      <c r="BE27" s="219"/>
      <c r="BF27" s="225"/>
      <c r="BG27" s="225"/>
      <c r="BH27" s="225"/>
      <c r="BI27" s="231"/>
      <c r="BJ27" s="231"/>
      <c r="BK27" s="231"/>
      <c r="BL27" s="231"/>
      <c r="BM27" s="231"/>
      <c r="BN27" s="231"/>
    </row>
    <row r="28" spans="1:66" ht="19.5" customHeight="1" x14ac:dyDescent="0.4">
      <c r="BE28" s="219"/>
    </row>
    <row r="29" spans="1:66" ht="19.5" customHeight="1" x14ac:dyDescent="0.4">
      <c r="BE29" s="219"/>
    </row>
    <row r="30" spans="1:66" ht="19.5" customHeight="1" x14ac:dyDescent="0.4">
      <c r="BE30" s="219"/>
      <c r="BG30" s="225" t="str">
        <f>IF(BF24&lt;&gt;"",RIGHT(BF24,LEN(BF24)-1),"")</f>
        <v/>
      </c>
      <c r="BH30" s="225"/>
      <c r="BI30" s="231"/>
      <c r="BJ30" s="231"/>
      <c r="BK30" s="231"/>
      <c r="BL30" s="231"/>
      <c r="BM30" s="231"/>
      <c r="BN30" s="231"/>
    </row>
    <row r="31" spans="1:66" ht="19.5" customHeight="1" x14ac:dyDescent="0.4">
      <c r="BD31" s="219" t="s">
        <v>282</v>
      </c>
      <c r="BE31" s="213">
        <f>COUNTIF(対象災害選択シート!T9:V15,"○")</f>
        <v>1</v>
      </c>
      <c r="BF31" s="213" t="str">
        <f>IF(対象災害選択シート!$T$9="○","　洪水","")&amp;IF(対象災害選択シート!$T$11="○","　内水","")&amp;IF(対象災害選択シート!$T$13="○","　高潮","")&amp;IF(対象災害選択シート!$T$15="○","　津波","")</f>
        <v>　洪水</v>
      </c>
      <c r="BG31" s="226" t="s">
        <v>259</v>
      </c>
      <c r="BH31" s="226" t="str">
        <f>IF(BF31&lt;&gt;"",RIGHT(BF31,LEN(BF31)-1),"")</f>
        <v>洪水</v>
      </c>
      <c r="BI31" s="225" t="s">
        <v>260</v>
      </c>
      <c r="BJ31" s="226" t="s">
        <v>262</v>
      </c>
      <c r="BK31" s="231"/>
      <c r="BL31" s="231"/>
      <c r="BM31" s="231"/>
      <c r="BN31" s="231"/>
    </row>
    <row r="32" spans="1:66" ht="19.5" customHeight="1" x14ac:dyDescent="0.4">
      <c r="BD32" s="219"/>
      <c r="BE32" s="220">
        <f>COUNTIF(対象災害選択シート!T9:V17,"○")</f>
        <v>1</v>
      </c>
      <c r="BF32" s="225"/>
      <c r="BG32" s="226" t="s">
        <v>261</v>
      </c>
      <c r="BH32" s="226"/>
      <c r="BI32" s="225"/>
      <c r="BJ32" s="225"/>
      <c r="BK32" s="231"/>
      <c r="BL32" s="231"/>
      <c r="BM32" s="231"/>
      <c r="BN32" s="231"/>
    </row>
    <row r="33" spans="56:69" ht="19.5" customHeight="1" x14ac:dyDescent="0.4">
      <c r="BD33" s="219" t="s">
        <v>283</v>
      </c>
      <c r="BE33" s="219">
        <f>COUNTIF(対象災害選択シート!T9:V17,"○")</f>
        <v>1</v>
      </c>
      <c r="BF33" s="225" t="str">
        <f>IF(対象災害選択シート!T9="○","・洪水時","")&amp;IF(対象災害選択シート!T11="○","・内水時","")&amp;IF(対象災害選択シート!T13="○","・高潮時","")&amp;IF(対象災害選択シート!T15="○","・津波の発生時","")&amp;IF(対象災害選択シート!T17="○","・土砂災害の発生時","")</f>
        <v>・洪水時</v>
      </c>
      <c r="BG33" s="225"/>
      <c r="BH33" s="225"/>
      <c r="BI33" s="225" t="s">
        <v>277</v>
      </c>
      <c r="BJ33" s="225" t="s">
        <v>278</v>
      </c>
      <c r="BK33" s="230" t="str">
        <f>IF(BF33&lt;&gt;"",RIGHT(BF33,LEN(BF33)-1),"")</f>
        <v>洪水時</v>
      </c>
      <c r="BL33" s="230" t="s">
        <v>266</v>
      </c>
      <c r="BN33" s="231"/>
      <c r="BO33" s="231"/>
      <c r="BP33" s="231"/>
      <c r="BQ33" s="231"/>
    </row>
    <row r="34" spans="56:69" ht="19.5" customHeight="1" x14ac:dyDescent="0.4">
      <c r="BD34" s="179"/>
      <c r="BE34" s="219">
        <f>COUNTIF(対象災害選択シート!$T$9:$V$13,"○")</f>
        <v>1</v>
      </c>
      <c r="BF34" s="225" t="str">
        <f>IF(対象災害選択シート!T9="○","・洪水","")&amp;IF(対象災害選択シート!T11="○","・内水","")&amp;IF(対象災害選択シート!T13="○","・高潮","")&amp;IF(対象災害選択シート!T15="○","・津波","")&amp;IF(対象災害選択シート!T17="○","・土砂災害","")</f>
        <v>・洪水</v>
      </c>
      <c r="BG34" s="225"/>
      <c r="BH34" s="225"/>
      <c r="BI34" s="225" t="s">
        <v>264</v>
      </c>
      <c r="BJ34" s="225" t="str">
        <f>IF(BF34&lt;&gt;"",RIGHT(BF34,LEN(BF34)-1),"")</f>
        <v>洪水</v>
      </c>
      <c r="BK34" s="225" t="s">
        <v>265</v>
      </c>
      <c r="BL34" s="231"/>
      <c r="BM34" s="231"/>
      <c r="BN34" s="231"/>
      <c r="BO34" s="231"/>
      <c r="BP34" s="231"/>
      <c r="BQ34" s="231"/>
    </row>
    <row r="35" spans="56:69" ht="19.5" customHeight="1" x14ac:dyDescent="0.4">
      <c r="BD35" s="179"/>
      <c r="BE35" s="219"/>
      <c r="BF35" s="57" t="s">
        <v>273</v>
      </c>
      <c r="BG35" s="225" t="str">
        <f>IF(BE34&lt;&gt;0,"、水防法","")&amp;IF(対象災害選択シート!T15="○","、津波防災地域づくりに関する法律","")&amp;IF(対象災害選択シート!T17="○","、土砂災害防止法","")</f>
        <v>、水防法</v>
      </c>
      <c r="BH35" s="225"/>
      <c r="BI35" s="225"/>
      <c r="BJ35" s="225"/>
      <c r="BK35" s="225" t="str">
        <f>IF(BG35&lt;&gt;"",RIGHT(BG35,LEN(BG35)-1),"")</f>
        <v>水防法</v>
      </c>
      <c r="BL35" s="230" t="str">
        <f>BF35&amp;BK35</f>
        <v>関連法：水防法</v>
      </c>
      <c r="BM35" s="231"/>
      <c r="BN35" s="231"/>
      <c r="BO35" s="231"/>
      <c r="BP35" s="231"/>
      <c r="BQ35" s="231"/>
    </row>
    <row r="36" spans="56:69" ht="19.5" customHeight="1" x14ac:dyDescent="0.4">
      <c r="BD36" s="231" t="s">
        <v>284</v>
      </c>
      <c r="BE36" s="219">
        <f>COUNTIF(対象災害選択シート!T9:V17,"○")</f>
        <v>1</v>
      </c>
      <c r="BF36" s="225" t="str">
        <f>IF(対象災害選択シート!BF33&lt;&gt;"",RIGHT(対象災害選択シート!BF33,LEN(対象災害選択シート!BF33)-1),"")</f>
        <v>洪水時</v>
      </c>
      <c r="BG36" s="225" t="s">
        <v>267</v>
      </c>
      <c r="BL36" s="231"/>
      <c r="BM36" s="231"/>
      <c r="BN36" s="231"/>
    </row>
  </sheetData>
  <mergeCells count="10">
    <mergeCell ref="A3:BC4"/>
    <mergeCell ref="B6:S6"/>
    <mergeCell ref="T6:AL6"/>
    <mergeCell ref="AM6:BC6"/>
    <mergeCell ref="T21:V21"/>
    <mergeCell ref="T9:V9"/>
    <mergeCell ref="T11:V11"/>
    <mergeCell ref="T13:V13"/>
    <mergeCell ref="T15:V15"/>
    <mergeCell ref="T17:V17"/>
  </mergeCells>
  <phoneticPr fontId="23"/>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727"/>
  <sheetViews>
    <sheetView tabSelected="1" view="pageBreakPreview" topLeftCell="A216" zoomScale="85" zoomScaleNormal="85" zoomScaleSheetLayoutView="85" workbookViewId="0">
      <selection activeCell="D166" sqref="D166:R166"/>
    </sheetView>
  </sheetViews>
  <sheetFormatPr defaultColWidth="9" defaultRowHeight="18.75" customHeight="1" x14ac:dyDescent="0.4"/>
  <cols>
    <col min="1" max="133" width="1.625" style="37" customWidth="1"/>
    <col min="134" max="134" width="1.625" style="176" customWidth="1"/>
    <col min="135" max="135" width="9" style="219" customWidth="1"/>
    <col min="136" max="195" width="9" style="225" customWidth="1"/>
    <col min="196" max="224" width="9" style="226" customWidth="1"/>
    <col min="225" max="16384" width="9" style="226"/>
  </cols>
  <sheetData>
    <row r="1" spans="1:135" ht="13.5" x14ac:dyDescent="0.4"/>
    <row r="2" spans="1:135" ht="18.75" customHeight="1" x14ac:dyDescent="0.4">
      <c r="A2" s="38"/>
      <c r="B2" s="38"/>
      <c r="C2" s="38"/>
      <c r="D2" s="38"/>
      <c r="E2" s="38"/>
      <c r="F2" s="38"/>
      <c r="G2" s="38"/>
      <c r="H2" s="38"/>
      <c r="I2" s="38"/>
      <c r="J2" s="38"/>
      <c r="K2" s="39"/>
      <c r="L2" s="39"/>
      <c r="M2" s="39"/>
      <c r="N2" s="39"/>
      <c r="O2" s="39"/>
      <c r="P2" s="39"/>
      <c r="Q2" s="39"/>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9"/>
      <c r="BP2" s="39"/>
      <c r="BQ2" s="39"/>
      <c r="BR2" s="39"/>
      <c r="BS2" s="39"/>
      <c r="BT2" s="39"/>
      <c r="BU2" s="39"/>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281" t="s">
        <v>173</v>
      </c>
      <c r="DT2" s="282"/>
      <c r="DU2" s="282"/>
      <c r="DV2" s="282"/>
      <c r="DW2" s="282"/>
      <c r="DX2" s="282"/>
      <c r="DY2" s="282"/>
      <c r="DZ2" s="283"/>
      <c r="EA2" s="38"/>
      <c r="EB2" s="38"/>
      <c r="EC2" s="38"/>
      <c r="ED2" s="177"/>
      <c r="EE2" s="220"/>
    </row>
    <row r="3" spans="1:135" ht="18.75" customHeight="1" x14ac:dyDescent="0.4">
      <c r="A3" s="38"/>
      <c r="B3" s="38"/>
      <c r="C3" s="38"/>
      <c r="D3" s="38"/>
      <c r="E3" s="38"/>
      <c r="F3" s="38"/>
      <c r="G3" s="38"/>
      <c r="H3" s="38"/>
      <c r="I3" s="38"/>
      <c r="J3" s="38"/>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38"/>
      <c r="AR3" s="38"/>
      <c r="AS3" s="38"/>
      <c r="AT3" s="38"/>
      <c r="AU3" s="38"/>
      <c r="AV3" s="38"/>
      <c r="AW3" s="38"/>
      <c r="AX3" s="38"/>
      <c r="AY3" s="38"/>
      <c r="AZ3" s="38"/>
      <c r="BA3" s="38"/>
      <c r="BB3" s="38"/>
      <c r="BC3" s="38"/>
      <c r="BD3" s="38"/>
      <c r="BE3" s="38"/>
      <c r="BF3" s="38"/>
      <c r="BG3" s="38"/>
      <c r="BH3" s="38"/>
      <c r="BI3" s="38"/>
      <c r="BJ3" s="38"/>
      <c r="BK3" s="38"/>
      <c r="BL3" s="38"/>
      <c r="BM3" s="38"/>
      <c r="BN3" s="38"/>
      <c r="BO3" s="40"/>
      <c r="BP3" s="40"/>
      <c r="BQ3" s="40"/>
      <c r="BR3" s="40"/>
      <c r="BS3" s="40"/>
      <c r="BT3" s="40"/>
      <c r="BU3" s="40"/>
      <c r="BV3" s="40"/>
      <c r="BW3" s="40"/>
      <c r="BX3" s="40"/>
      <c r="BY3" s="40"/>
      <c r="BZ3" s="40"/>
      <c r="CA3" s="40"/>
      <c r="CB3" s="40"/>
      <c r="CC3" s="40"/>
      <c r="CD3" s="40"/>
      <c r="CE3" s="40"/>
      <c r="CF3" s="40"/>
      <c r="CG3" s="40"/>
      <c r="CH3" s="40"/>
      <c r="CI3" s="40"/>
      <c r="CJ3" s="40"/>
      <c r="CK3" s="40"/>
      <c r="CL3" s="40"/>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284"/>
      <c r="DT3" s="285"/>
      <c r="DU3" s="285"/>
      <c r="DV3" s="285"/>
      <c r="DW3" s="285"/>
      <c r="DX3" s="285"/>
      <c r="DY3" s="285"/>
      <c r="DZ3" s="286"/>
      <c r="EA3" s="38"/>
      <c r="EB3" s="38"/>
      <c r="EC3" s="38"/>
      <c r="ED3" s="177"/>
      <c r="EE3" s="220"/>
    </row>
    <row r="4" spans="1:135" ht="18.75" customHeight="1" x14ac:dyDescent="0.4">
      <c r="A4" s="38"/>
      <c r="B4" s="38"/>
      <c r="C4" s="300" t="s">
        <v>293</v>
      </c>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c r="AO4" s="300"/>
      <c r="AP4" s="300"/>
      <c r="AQ4" s="300"/>
      <c r="AR4" s="300"/>
      <c r="AS4" s="300"/>
      <c r="AT4" s="300"/>
      <c r="AU4" s="300"/>
      <c r="AV4" s="300"/>
      <c r="AW4" s="300"/>
      <c r="AX4" s="300"/>
      <c r="AY4" s="300"/>
      <c r="AZ4" s="300"/>
      <c r="BA4" s="300"/>
      <c r="BB4" s="300"/>
      <c r="BC4" s="300"/>
      <c r="BD4" s="300"/>
      <c r="BE4" s="300"/>
      <c r="BF4" s="300"/>
      <c r="BG4" s="300"/>
      <c r="BH4" s="300"/>
      <c r="BI4" s="300"/>
      <c r="BJ4" s="300"/>
      <c r="BK4" s="300"/>
      <c r="BL4" s="300"/>
      <c r="BM4" s="38"/>
      <c r="BN4" s="38"/>
      <c r="BO4" s="38"/>
      <c r="BP4" s="38"/>
      <c r="BQ4" s="300" t="s">
        <v>293</v>
      </c>
      <c r="BR4" s="300"/>
      <c r="BS4" s="300"/>
      <c r="BT4" s="300"/>
      <c r="BU4" s="300"/>
      <c r="BV4" s="300"/>
      <c r="BW4" s="300"/>
      <c r="BX4" s="300"/>
      <c r="BY4" s="300"/>
      <c r="BZ4" s="300"/>
      <c r="CA4" s="300"/>
      <c r="CB4" s="300"/>
      <c r="CC4" s="300"/>
      <c r="CD4" s="300"/>
      <c r="CE4" s="300"/>
      <c r="CF4" s="300"/>
      <c r="CG4" s="300"/>
      <c r="CH4" s="300"/>
      <c r="CI4" s="300"/>
      <c r="CJ4" s="300"/>
      <c r="CK4" s="300"/>
      <c r="CL4" s="300"/>
      <c r="CM4" s="300"/>
      <c r="CN4" s="300"/>
      <c r="CO4" s="300"/>
      <c r="CP4" s="300"/>
      <c r="CQ4" s="300"/>
      <c r="CR4" s="300"/>
      <c r="CS4" s="300"/>
      <c r="CT4" s="300"/>
      <c r="CU4" s="300"/>
      <c r="CV4" s="300"/>
      <c r="CW4" s="300"/>
      <c r="CX4" s="300"/>
      <c r="CY4" s="300"/>
      <c r="CZ4" s="300"/>
      <c r="DA4" s="300"/>
      <c r="DB4" s="300"/>
      <c r="DC4" s="300"/>
      <c r="DD4" s="300"/>
      <c r="DE4" s="300"/>
      <c r="DF4" s="300"/>
      <c r="DG4" s="300"/>
      <c r="DH4" s="300"/>
      <c r="DI4" s="300"/>
      <c r="DJ4" s="300"/>
      <c r="DK4" s="300"/>
      <c r="DL4" s="300"/>
      <c r="DM4" s="300"/>
      <c r="DN4" s="300"/>
      <c r="DO4" s="300"/>
      <c r="DP4" s="300"/>
      <c r="DQ4" s="300"/>
      <c r="DR4" s="300"/>
      <c r="DS4" s="300"/>
      <c r="DT4" s="300"/>
      <c r="DU4" s="300"/>
      <c r="DV4" s="300"/>
      <c r="DW4" s="300"/>
      <c r="DX4" s="300"/>
      <c r="DY4" s="300"/>
      <c r="DZ4" s="300"/>
      <c r="EA4" s="38"/>
      <c r="EB4" s="38"/>
      <c r="EC4" s="38"/>
      <c r="ED4" s="177"/>
      <c r="EE4" s="220"/>
    </row>
    <row r="5" spans="1:135" ht="18.75" customHeight="1" x14ac:dyDescent="0.4">
      <c r="A5" s="38"/>
      <c r="B5" s="38"/>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300"/>
      <c r="AQ5" s="300"/>
      <c r="AR5" s="300"/>
      <c r="AS5" s="300"/>
      <c r="AT5" s="300"/>
      <c r="AU5" s="300"/>
      <c r="AV5" s="300"/>
      <c r="AW5" s="300"/>
      <c r="AX5" s="300"/>
      <c r="AY5" s="300"/>
      <c r="AZ5" s="300"/>
      <c r="BA5" s="300"/>
      <c r="BB5" s="300"/>
      <c r="BC5" s="300"/>
      <c r="BD5" s="300"/>
      <c r="BE5" s="300"/>
      <c r="BF5" s="300"/>
      <c r="BG5" s="300"/>
      <c r="BH5" s="300"/>
      <c r="BI5" s="300"/>
      <c r="BJ5" s="300"/>
      <c r="BK5" s="300"/>
      <c r="BL5" s="300"/>
      <c r="BM5" s="38"/>
      <c r="BN5" s="38"/>
      <c r="BO5" s="38"/>
      <c r="BP5" s="38"/>
      <c r="BQ5" s="300"/>
      <c r="BR5" s="300"/>
      <c r="BS5" s="300"/>
      <c r="BT5" s="300"/>
      <c r="BU5" s="300"/>
      <c r="BV5" s="300"/>
      <c r="BW5" s="300"/>
      <c r="BX5" s="300"/>
      <c r="BY5" s="300"/>
      <c r="BZ5" s="300"/>
      <c r="CA5" s="300"/>
      <c r="CB5" s="300"/>
      <c r="CC5" s="300"/>
      <c r="CD5" s="300"/>
      <c r="CE5" s="300"/>
      <c r="CF5" s="300"/>
      <c r="CG5" s="300"/>
      <c r="CH5" s="300"/>
      <c r="CI5" s="300"/>
      <c r="CJ5" s="300"/>
      <c r="CK5" s="300"/>
      <c r="CL5" s="300"/>
      <c r="CM5" s="300"/>
      <c r="CN5" s="300"/>
      <c r="CO5" s="300"/>
      <c r="CP5" s="300"/>
      <c r="CQ5" s="300"/>
      <c r="CR5" s="300"/>
      <c r="CS5" s="300"/>
      <c r="CT5" s="300"/>
      <c r="CU5" s="300"/>
      <c r="CV5" s="300"/>
      <c r="CW5" s="300"/>
      <c r="CX5" s="300"/>
      <c r="CY5" s="300"/>
      <c r="CZ5" s="300"/>
      <c r="DA5" s="300"/>
      <c r="DB5" s="300"/>
      <c r="DC5" s="300"/>
      <c r="DD5" s="300"/>
      <c r="DE5" s="300"/>
      <c r="DF5" s="300"/>
      <c r="DG5" s="300"/>
      <c r="DH5" s="300"/>
      <c r="DI5" s="300"/>
      <c r="DJ5" s="300"/>
      <c r="DK5" s="300"/>
      <c r="DL5" s="300"/>
      <c r="DM5" s="300"/>
      <c r="DN5" s="300"/>
      <c r="DO5" s="300"/>
      <c r="DP5" s="300"/>
      <c r="DQ5" s="300"/>
      <c r="DR5" s="300"/>
      <c r="DS5" s="300"/>
      <c r="DT5" s="300"/>
      <c r="DU5" s="300"/>
      <c r="DV5" s="300"/>
      <c r="DW5" s="300"/>
      <c r="DX5" s="300"/>
      <c r="DY5" s="300"/>
      <c r="DZ5" s="300"/>
      <c r="EA5" s="38"/>
      <c r="EB5" s="38"/>
      <c r="EC5" s="38"/>
      <c r="ED5" s="177"/>
      <c r="EE5" s="220"/>
    </row>
    <row r="6" spans="1:135" ht="18.75" customHeight="1" x14ac:dyDescent="0.4">
      <c r="A6" s="38"/>
      <c r="B6" s="38"/>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c r="AO6" s="300"/>
      <c r="AP6" s="300"/>
      <c r="AQ6" s="300"/>
      <c r="AR6" s="300"/>
      <c r="AS6" s="300"/>
      <c r="AT6" s="300"/>
      <c r="AU6" s="300"/>
      <c r="AV6" s="300"/>
      <c r="AW6" s="300"/>
      <c r="AX6" s="300"/>
      <c r="AY6" s="300"/>
      <c r="AZ6" s="300"/>
      <c r="BA6" s="300"/>
      <c r="BB6" s="300"/>
      <c r="BC6" s="300"/>
      <c r="BD6" s="300"/>
      <c r="BE6" s="300"/>
      <c r="BF6" s="300"/>
      <c r="BG6" s="300"/>
      <c r="BH6" s="300"/>
      <c r="BI6" s="300"/>
      <c r="BJ6" s="300"/>
      <c r="BK6" s="300"/>
      <c r="BL6" s="300"/>
      <c r="BM6" s="38"/>
      <c r="BN6" s="38"/>
      <c r="BO6" s="38"/>
      <c r="BP6" s="38"/>
      <c r="BQ6" s="300"/>
      <c r="BR6" s="300"/>
      <c r="BS6" s="300"/>
      <c r="BT6" s="300"/>
      <c r="BU6" s="300"/>
      <c r="BV6" s="300"/>
      <c r="BW6" s="300"/>
      <c r="BX6" s="300"/>
      <c r="BY6" s="300"/>
      <c r="BZ6" s="300"/>
      <c r="CA6" s="300"/>
      <c r="CB6" s="300"/>
      <c r="CC6" s="300"/>
      <c r="CD6" s="300"/>
      <c r="CE6" s="300"/>
      <c r="CF6" s="300"/>
      <c r="CG6" s="300"/>
      <c r="CH6" s="300"/>
      <c r="CI6" s="300"/>
      <c r="CJ6" s="300"/>
      <c r="CK6" s="300"/>
      <c r="CL6" s="300"/>
      <c r="CM6" s="300"/>
      <c r="CN6" s="300"/>
      <c r="CO6" s="300"/>
      <c r="CP6" s="300"/>
      <c r="CQ6" s="300"/>
      <c r="CR6" s="300"/>
      <c r="CS6" s="300"/>
      <c r="CT6" s="300"/>
      <c r="CU6" s="300"/>
      <c r="CV6" s="300"/>
      <c r="CW6" s="300"/>
      <c r="CX6" s="300"/>
      <c r="CY6" s="300"/>
      <c r="CZ6" s="300"/>
      <c r="DA6" s="300"/>
      <c r="DB6" s="300"/>
      <c r="DC6" s="300"/>
      <c r="DD6" s="300"/>
      <c r="DE6" s="300"/>
      <c r="DF6" s="300"/>
      <c r="DG6" s="300"/>
      <c r="DH6" s="300"/>
      <c r="DI6" s="300"/>
      <c r="DJ6" s="300"/>
      <c r="DK6" s="300"/>
      <c r="DL6" s="300"/>
      <c r="DM6" s="300"/>
      <c r="DN6" s="300"/>
      <c r="DO6" s="300"/>
      <c r="DP6" s="300"/>
      <c r="DQ6" s="300"/>
      <c r="DR6" s="300"/>
      <c r="DS6" s="300"/>
      <c r="DT6" s="300"/>
      <c r="DU6" s="300"/>
      <c r="DV6" s="300"/>
      <c r="DW6" s="300"/>
      <c r="DX6" s="300"/>
      <c r="DY6" s="300"/>
      <c r="DZ6" s="300"/>
      <c r="EA6" s="38"/>
      <c r="EB6" s="38"/>
      <c r="EC6" s="38"/>
      <c r="ED6" s="177"/>
      <c r="EE6" s="220"/>
    </row>
    <row r="7" spans="1:135" ht="18.75" customHeight="1" x14ac:dyDescent="0.4">
      <c r="A7" s="38"/>
      <c r="B7" s="38"/>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38"/>
      <c r="BN7" s="38"/>
      <c r="BO7" s="38"/>
      <c r="BP7" s="38"/>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38"/>
      <c r="EB7" s="38"/>
      <c r="EC7" s="38"/>
      <c r="ED7" s="177"/>
      <c r="EE7" s="220"/>
    </row>
    <row r="8" spans="1:135" ht="18.75" customHeight="1" x14ac:dyDescent="0.4">
      <c r="A8" s="38"/>
      <c r="B8" s="38"/>
      <c r="C8" s="38"/>
      <c r="D8" s="38"/>
      <c r="E8" s="38"/>
      <c r="F8" s="38"/>
      <c r="G8" s="38"/>
      <c r="H8" s="38"/>
      <c r="I8" s="38"/>
      <c r="J8" s="38"/>
      <c r="K8" s="40"/>
      <c r="L8" s="40"/>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38"/>
      <c r="BN8" s="38"/>
      <c r="BO8" s="38"/>
      <c r="BP8" s="38"/>
      <c r="BQ8" s="38"/>
      <c r="BR8" s="38"/>
      <c r="BS8" s="38"/>
      <c r="BT8" s="38"/>
      <c r="BU8" s="38"/>
      <c r="BV8" s="38"/>
      <c r="BW8" s="38"/>
      <c r="BX8" s="38"/>
      <c r="BY8" s="40"/>
      <c r="BZ8" s="40"/>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38"/>
      <c r="EB8" s="38"/>
      <c r="EC8" s="38"/>
      <c r="ED8" s="177"/>
      <c r="EE8" s="220"/>
    </row>
    <row r="9" spans="1:135" ht="57" customHeight="1" x14ac:dyDescent="0.4">
      <c r="A9" s="43"/>
      <c r="B9" s="43"/>
      <c r="C9" s="300" t="s">
        <v>294</v>
      </c>
      <c r="D9" s="300"/>
      <c r="E9" s="300"/>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300"/>
      <c r="AP9" s="300"/>
      <c r="AQ9" s="300"/>
      <c r="AR9" s="300"/>
      <c r="AS9" s="300"/>
      <c r="AT9" s="300"/>
      <c r="AU9" s="300"/>
      <c r="AV9" s="300"/>
      <c r="AW9" s="300"/>
      <c r="AX9" s="300"/>
      <c r="AY9" s="300"/>
      <c r="AZ9" s="300"/>
      <c r="BA9" s="300"/>
      <c r="BB9" s="300"/>
      <c r="BC9" s="300"/>
      <c r="BD9" s="300"/>
      <c r="BE9" s="300"/>
      <c r="BF9" s="300"/>
      <c r="BG9" s="300"/>
      <c r="BH9" s="300"/>
      <c r="BI9" s="300"/>
      <c r="BJ9" s="300"/>
      <c r="BK9" s="300"/>
      <c r="BL9" s="300"/>
      <c r="BM9" s="43"/>
      <c r="BN9" s="43"/>
      <c r="BO9" s="43"/>
      <c r="BP9" s="43"/>
      <c r="BQ9" s="300" t="s">
        <v>294</v>
      </c>
      <c r="BR9" s="300"/>
      <c r="BS9" s="300"/>
      <c r="BT9" s="300"/>
      <c r="BU9" s="300"/>
      <c r="BV9" s="300"/>
      <c r="BW9" s="300"/>
      <c r="BX9" s="300"/>
      <c r="BY9" s="300"/>
      <c r="BZ9" s="300"/>
      <c r="CA9" s="300"/>
      <c r="CB9" s="300"/>
      <c r="CC9" s="300"/>
      <c r="CD9" s="300"/>
      <c r="CE9" s="300"/>
      <c r="CF9" s="300"/>
      <c r="CG9" s="300"/>
      <c r="CH9" s="300"/>
      <c r="CI9" s="300"/>
      <c r="CJ9" s="300"/>
      <c r="CK9" s="300"/>
      <c r="CL9" s="300"/>
      <c r="CM9" s="300"/>
      <c r="CN9" s="300"/>
      <c r="CO9" s="300"/>
      <c r="CP9" s="300"/>
      <c r="CQ9" s="300"/>
      <c r="CR9" s="300"/>
      <c r="CS9" s="300"/>
      <c r="CT9" s="300"/>
      <c r="CU9" s="300"/>
      <c r="CV9" s="300"/>
      <c r="CW9" s="300"/>
      <c r="CX9" s="300"/>
      <c r="CY9" s="300"/>
      <c r="CZ9" s="300"/>
      <c r="DA9" s="300"/>
      <c r="DB9" s="300"/>
      <c r="DC9" s="300"/>
      <c r="DD9" s="300"/>
      <c r="DE9" s="300"/>
      <c r="DF9" s="300"/>
      <c r="DG9" s="300"/>
      <c r="DH9" s="300"/>
      <c r="DI9" s="300"/>
      <c r="DJ9" s="300"/>
      <c r="DK9" s="300"/>
      <c r="DL9" s="300"/>
      <c r="DM9" s="300"/>
      <c r="DN9" s="300"/>
      <c r="DO9" s="300"/>
      <c r="DP9" s="300"/>
      <c r="DQ9" s="300"/>
      <c r="DR9" s="300"/>
      <c r="DS9" s="300"/>
      <c r="DT9" s="300"/>
      <c r="DU9" s="300"/>
      <c r="DV9" s="300"/>
      <c r="DW9" s="300"/>
      <c r="DX9" s="300"/>
      <c r="DY9" s="300"/>
      <c r="DZ9" s="300"/>
      <c r="EA9" s="43"/>
      <c r="EB9" s="43"/>
      <c r="EC9" s="43"/>
      <c r="ED9" s="178"/>
      <c r="EE9" s="220"/>
    </row>
    <row r="10" spans="1:135" ht="18.75" customHeight="1" x14ac:dyDescent="0.4">
      <c r="A10" s="43"/>
      <c r="B10" s="43"/>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3"/>
      <c r="BN10" s="43"/>
      <c r="BO10" s="43"/>
      <c r="BP10" s="43"/>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3"/>
      <c r="EB10" s="43"/>
      <c r="EC10" s="43"/>
      <c r="ED10" s="178"/>
      <c r="EE10" s="220"/>
    </row>
    <row r="11" spans="1:135" ht="18.75" customHeight="1" x14ac:dyDescent="0.4">
      <c r="A11" s="43"/>
      <c r="B11" s="43"/>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3"/>
      <c r="BN11" s="43"/>
      <c r="BO11" s="43"/>
      <c r="BP11" s="43"/>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3"/>
      <c r="EB11" s="43"/>
      <c r="EC11" s="43"/>
      <c r="ED11" s="178"/>
      <c r="EE11" s="220"/>
    </row>
    <row r="12" spans="1:135" ht="18.75" customHeight="1" x14ac:dyDescent="0.4">
      <c r="A12" s="43"/>
      <c r="B12" s="43"/>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3"/>
      <c r="BN12" s="43"/>
      <c r="BO12" s="43"/>
      <c r="BP12" s="43"/>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3"/>
      <c r="EB12" s="43"/>
      <c r="EC12" s="43"/>
      <c r="ED12" s="178"/>
      <c r="EE12" s="220"/>
    </row>
    <row r="13" spans="1:135" ht="18.75" customHeight="1" x14ac:dyDescent="0.4">
      <c r="A13" s="43"/>
      <c r="B13" s="43"/>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3"/>
      <c r="BN13" s="43"/>
      <c r="BO13" s="43"/>
      <c r="BP13" s="43"/>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3"/>
      <c r="EB13" s="43"/>
      <c r="EC13" s="43"/>
      <c r="ED13" s="178"/>
      <c r="EE13" s="220"/>
    </row>
    <row r="14" spans="1:135" ht="18.75" customHeight="1" x14ac:dyDescent="0.4">
      <c r="A14" s="43"/>
      <c r="B14" s="43"/>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3"/>
      <c r="BN14" s="43"/>
      <c r="BO14" s="43"/>
      <c r="BP14" s="43"/>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3"/>
      <c r="EB14" s="43"/>
      <c r="EC14" s="43"/>
      <c r="ED14" s="178"/>
      <c r="EE14" s="220"/>
    </row>
    <row r="15" spans="1:135" ht="18.75" customHeight="1" x14ac:dyDescent="0.4">
      <c r="A15" s="38"/>
      <c r="B15" s="38"/>
      <c r="C15" s="38"/>
      <c r="D15" s="38"/>
      <c r="E15" s="38"/>
      <c r="F15" s="38"/>
      <c r="G15" s="38"/>
      <c r="H15" s="38"/>
      <c r="I15" s="38"/>
      <c r="J15" s="38"/>
      <c r="K15" s="38"/>
      <c r="L15" s="38"/>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38"/>
      <c r="BN15" s="38"/>
      <c r="BO15" s="38"/>
      <c r="BP15" s="38"/>
      <c r="BQ15" s="38"/>
      <c r="BR15" s="38"/>
      <c r="BS15" s="38"/>
      <c r="BT15" s="38"/>
      <c r="BU15" s="38"/>
      <c r="BV15" s="38"/>
      <c r="BW15" s="38"/>
      <c r="BX15" s="38"/>
      <c r="BY15" s="38"/>
      <c r="BZ15" s="38"/>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38"/>
      <c r="EB15" s="38"/>
      <c r="EC15" s="38"/>
      <c r="ED15" s="177"/>
      <c r="EE15" s="220"/>
    </row>
    <row r="16" spans="1:135" ht="33" customHeight="1" x14ac:dyDescent="0.4">
      <c r="A16" s="214" t="str">
        <f>IF(対象災害選択シート!BE32=0,"",IF(対象災害選択シート!BE31&lt;&gt;0,対象災害選択シート!BG31&amp;対象災害選択シート!BH31&amp;対象災害選択シート!BI31,対象災害選択シート!BJ31))</f>
        <v>　対象災害：水害（洪水）</v>
      </c>
      <c r="B16" s="214"/>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c r="BI16" s="214"/>
      <c r="BJ16" s="214"/>
      <c r="BK16" s="214"/>
      <c r="BL16" s="214"/>
      <c r="BM16" s="214"/>
      <c r="BN16" s="214"/>
      <c r="BO16" s="297" t="s">
        <v>174</v>
      </c>
      <c r="BP16" s="297"/>
      <c r="BQ16" s="297"/>
      <c r="BR16" s="297"/>
      <c r="BS16" s="297"/>
      <c r="BT16" s="297"/>
      <c r="BU16" s="297"/>
      <c r="BV16" s="297"/>
      <c r="BW16" s="297"/>
      <c r="BX16" s="297"/>
      <c r="BY16" s="297"/>
      <c r="BZ16" s="297"/>
      <c r="CA16" s="297"/>
      <c r="CB16" s="297"/>
      <c r="CC16" s="297"/>
      <c r="CD16" s="297"/>
      <c r="CE16" s="297"/>
      <c r="CF16" s="297"/>
      <c r="CG16" s="297"/>
      <c r="CH16" s="297"/>
      <c r="CI16" s="297"/>
      <c r="CJ16" s="297"/>
      <c r="CK16" s="297"/>
      <c r="CL16" s="297"/>
      <c r="CM16" s="297"/>
      <c r="CN16" s="297"/>
      <c r="CO16" s="297"/>
      <c r="CP16" s="297"/>
      <c r="CQ16" s="297"/>
      <c r="CR16" s="297"/>
      <c r="CS16" s="297"/>
      <c r="CT16" s="297"/>
      <c r="CU16" s="297"/>
      <c r="CV16" s="297"/>
      <c r="CW16" s="297"/>
      <c r="CX16" s="297"/>
      <c r="CY16" s="297"/>
      <c r="CZ16" s="297"/>
      <c r="DA16" s="297"/>
      <c r="DB16" s="297"/>
      <c r="DC16" s="297"/>
      <c r="DD16" s="297"/>
      <c r="DE16" s="297"/>
      <c r="DF16" s="297"/>
      <c r="DG16" s="297"/>
      <c r="DH16" s="297"/>
      <c r="DI16" s="297"/>
      <c r="DJ16" s="297"/>
      <c r="DK16" s="297"/>
      <c r="DL16" s="297"/>
      <c r="DM16" s="297"/>
      <c r="DN16" s="297"/>
      <c r="DO16" s="297"/>
      <c r="DP16" s="297"/>
      <c r="DQ16" s="297"/>
      <c r="DR16" s="297"/>
      <c r="DS16" s="297"/>
      <c r="DT16" s="297"/>
      <c r="DU16" s="297"/>
      <c r="DV16" s="297"/>
      <c r="DW16" s="297"/>
      <c r="DX16" s="297"/>
      <c r="DY16" s="297"/>
      <c r="DZ16" s="297"/>
      <c r="EA16" s="297"/>
      <c r="EB16" s="297"/>
      <c r="EC16" s="43"/>
      <c r="ED16" s="215"/>
    </row>
    <row r="17" spans="1:135" ht="33" customHeight="1" x14ac:dyDescent="0.4">
      <c r="A17" s="214" t="str">
        <f>IF(AND(対象災害選択シート!T17="○",対象災害選択シート!BE31&lt;&gt;0),対象災害選択シート!BG32,"")</f>
        <v/>
      </c>
      <c r="B17" s="214"/>
      <c r="C17" s="214"/>
      <c r="D17" s="214"/>
      <c r="E17" s="214"/>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4"/>
      <c r="AF17" s="214"/>
      <c r="AG17" s="214"/>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c r="BI17" s="214"/>
      <c r="BJ17" s="214"/>
      <c r="BK17" s="214"/>
      <c r="BL17" s="214"/>
      <c r="BM17" s="214"/>
      <c r="BN17" s="214"/>
      <c r="BO17" s="297" t="s">
        <v>175</v>
      </c>
      <c r="BP17" s="297"/>
      <c r="BQ17" s="297"/>
      <c r="BR17" s="297"/>
      <c r="BS17" s="297"/>
      <c r="BT17" s="297"/>
      <c r="BU17" s="297"/>
      <c r="BV17" s="297"/>
      <c r="BW17" s="297"/>
      <c r="BX17" s="297"/>
      <c r="BY17" s="297"/>
      <c r="BZ17" s="297"/>
      <c r="CA17" s="297"/>
      <c r="CB17" s="297"/>
      <c r="CC17" s="297"/>
      <c r="CD17" s="297"/>
      <c r="CE17" s="297"/>
      <c r="CF17" s="297"/>
      <c r="CG17" s="297"/>
      <c r="CH17" s="297"/>
      <c r="CI17" s="297"/>
      <c r="CJ17" s="297"/>
      <c r="CK17" s="297"/>
      <c r="CL17" s="297"/>
      <c r="CM17" s="297"/>
      <c r="CN17" s="297"/>
      <c r="CO17" s="297"/>
      <c r="CP17" s="297"/>
      <c r="CQ17" s="297"/>
      <c r="CR17" s="297"/>
      <c r="CS17" s="297"/>
      <c r="CT17" s="297"/>
      <c r="CU17" s="297"/>
      <c r="CV17" s="297"/>
      <c r="CW17" s="297"/>
      <c r="CX17" s="297"/>
      <c r="CY17" s="297"/>
      <c r="CZ17" s="297"/>
      <c r="DA17" s="297"/>
      <c r="DB17" s="297"/>
      <c r="DC17" s="297"/>
      <c r="DD17" s="297"/>
      <c r="DE17" s="297"/>
      <c r="DF17" s="297"/>
      <c r="DG17" s="297"/>
      <c r="DH17" s="297"/>
      <c r="DI17" s="297"/>
      <c r="DJ17" s="297"/>
      <c r="DK17" s="297"/>
      <c r="DL17" s="297"/>
      <c r="DM17" s="297"/>
      <c r="DN17" s="297"/>
      <c r="DO17" s="297"/>
      <c r="DP17" s="297"/>
      <c r="DQ17" s="297"/>
      <c r="DR17" s="297"/>
      <c r="DS17" s="297"/>
      <c r="DT17" s="297"/>
      <c r="DU17" s="297"/>
      <c r="DV17" s="297"/>
      <c r="DW17" s="297"/>
      <c r="DX17" s="297"/>
      <c r="DY17" s="297"/>
      <c r="DZ17" s="297"/>
      <c r="EA17" s="297"/>
      <c r="EB17" s="297"/>
      <c r="EC17" s="43"/>
      <c r="ED17" s="178"/>
    </row>
    <row r="18" spans="1:135" ht="9.9499999999999993" customHeight="1" x14ac:dyDescent="0.4">
      <c r="A18" s="38"/>
      <c r="B18" s="38"/>
      <c r="C18" s="38"/>
      <c r="D18" s="38"/>
      <c r="E18" s="38"/>
      <c r="F18" s="38"/>
      <c r="G18" s="38"/>
      <c r="H18" s="38"/>
      <c r="I18" s="38"/>
      <c r="J18" s="38"/>
      <c r="K18" s="39"/>
      <c r="L18" s="44"/>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2"/>
      <c r="BA18" s="172"/>
      <c r="BB18" s="172"/>
      <c r="BC18" s="172"/>
      <c r="BD18" s="172"/>
      <c r="BE18" s="172"/>
      <c r="BF18" s="172"/>
      <c r="BG18" s="172"/>
      <c r="BH18" s="172"/>
      <c r="BI18" s="172"/>
      <c r="BJ18" s="172"/>
      <c r="BK18" s="172"/>
      <c r="BL18" s="172"/>
      <c r="BM18" s="38"/>
      <c r="BN18" s="38"/>
      <c r="BO18" s="38"/>
      <c r="BP18" s="38"/>
      <c r="BQ18" s="38"/>
      <c r="BR18" s="38"/>
      <c r="BS18" s="38"/>
      <c r="BT18" s="38"/>
      <c r="BU18" s="38"/>
      <c r="BV18" s="38"/>
      <c r="BW18" s="38"/>
      <c r="BX18" s="38"/>
      <c r="BY18" s="39"/>
      <c r="BZ18" s="44"/>
      <c r="CA18" s="172"/>
      <c r="CB18" s="172"/>
      <c r="CC18" s="172"/>
      <c r="CD18" s="172"/>
      <c r="CE18" s="172"/>
      <c r="CF18" s="172"/>
      <c r="CG18" s="172"/>
      <c r="CH18" s="172"/>
      <c r="CI18" s="172"/>
      <c r="CJ18" s="172"/>
      <c r="CK18" s="172"/>
      <c r="CL18" s="172"/>
      <c r="CM18" s="172"/>
      <c r="CN18" s="172"/>
      <c r="CO18" s="172"/>
      <c r="CP18" s="172"/>
      <c r="CQ18" s="172"/>
      <c r="CR18" s="172"/>
      <c r="CS18" s="172"/>
      <c r="CT18" s="172"/>
      <c r="CU18" s="172"/>
      <c r="CV18" s="172"/>
      <c r="CW18" s="172"/>
      <c r="CX18" s="172"/>
      <c r="CY18" s="172"/>
      <c r="CZ18" s="172"/>
      <c r="DA18" s="172"/>
      <c r="DB18" s="172"/>
      <c r="DC18" s="172"/>
      <c r="DD18" s="172"/>
      <c r="DE18" s="172"/>
      <c r="DF18" s="172"/>
      <c r="DG18" s="172"/>
      <c r="DH18" s="172"/>
      <c r="DI18" s="172"/>
      <c r="DJ18" s="172"/>
      <c r="DK18" s="172"/>
      <c r="DL18" s="172"/>
      <c r="DM18" s="172"/>
      <c r="DN18" s="172"/>
      <c r="DO18" s="172"/>
      <c r="DP18" s="172"/>
      <c r="DQ18" s="172"/>
      <c r="DR18" s="172"/>
      <c r="DS18" s="172"/>
      <c r="DT18" s="172"/>
      <c r="DU18" s="172"/>
      <c r="DV18" s="172"/>
      <c r="DW18" s="172"/>
      <c r="DX18" s="172"/>
      <c r="DY18" s="172"/>
      <c r="DZ18" s="172"/>
      <c r="EA18" s="38"/>
      <c r="EB18" s="38"/>
      <c r="EC18" s="38"/>
      <c r="ED18" s="177"/>
      <c r="EE18" s="220"/>
    </row>
    <row r="19" spans="1:135" ht="9.9499999999999993" customHeight="1" x14ac:dyDescent="0.4">
      <c r="A19" s="38"/>
      <c r="B19" s="38"/>
      <c r="C19" s="38"/>
      <c r="D19" s="38"/>
      <c r="E19" s="38"/>
      <c r="F19" s="38"/>
      <c r="G19" s="38"/>
      <c r="H19" s="38"/>
      <c r="I19" s="38"/>
      <c r="J19" s="38"/>
      <c r="K19" s="39"/>
      <c r="L19" s="44"/>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2"/>
      <c r="BA19" s="172"/>
      <c r="BB19" s="172"/>
      <c r="BC19" s="172"/>
      <c r="BD19" s="172"/>
      <c r="BE19" s="172"/>
      <c r="BF19" s="172"/>
      <c r="BG19" s="172"/>
      <c r="BH19" s="172"/>
      <c r="BI19" s="172"/>
      <c r="BJ19" s="172"/>
      <c r="BK19" s="172"/>
      <c r="BL19" s="172"/>
      <c r="BM19" s="38"/>
      <c r="BN19" s="38"/>
      <c r="BO19" s="38"/>
      <c r="BP19" s="38"/>
      <c r="BQ19" s="38"/>
      <c r="BR19" s="38"/>
      <c r="BS19" s="38"/>
      <c r="BT19" s="38"/>
      <c r="BU19" s="38"/>
      <c r="BV19" s="38"/>
      <c r="BW19" s="38"/>
      <c r="BX19" s="38"/>
      <c r="BY19" s="39"/>
      <c r="BZ19" s="44"/>
      <c r="CA19" s="172"/>
      <c r="CB19" s="172"/>
      <c r="CC19" s="172"/>
      <c r="CD19" s="172"/>
      <c r="CE19" s="172"/>
      <c r="CF19" s="172"/>
      <c r="CG19" s="172"/>
      <c r="CH19" s="172"/>
      <c r="CI19" s="172"/>
      <c r="CJ19" s="172"/>
      <c r="CK19" s="172"/>
      <c r="CL19" s="172"/>
      <c r="CM19" s="172"/>
      <c r="CN19" s="172"/>
      <c r="CO19" s="172"/>
      <c r="CP19" s="172"/>
      <c r="CQ19" s="172"/>
      <c r="CR19" s="172"/>
      <c r="CS19" s="172"/>
      <c r="CT19" s="172"/>
      <c r="CU19" s="172"/>
      <c r="CV19" s="172"/>
      <c r="CW19" s="172"/>
      <c r="CX19" s="172"/>
      <c r="CY19" s="172"/>
      <c r="CZ19" s="172"/>
      <c r="DA19" s="172"/>
      <c r="DB19" s="172"/>
      <c r="DC19" s="172"/>
      <c r="DD19" s="172"/>
      <c r="DE19" s="172"/>
      <c r="DF19" s="172"/>
      <c r="DG19" s="172"/>
      <c r="DH19" s="172"/>
      <c r="DI19" s="172"/>
      <c r="DJ19" s="172"/>
      <c r="DK19" s="172"/>
      <c r="DL19" s="172"/>
      <c r="DM19" s="172"/>
      <c r="DN19" s="172"/>
      <c r="DO19" s="172"/>
      <c r="DP19" s="172"/>
      <c r="DQ19" s="172"/>
      <c r="DR19" s="172"/>
      <c r="DS19" s="172"/>
      <c r="DT19" s="172"/>
      <c r="DU19" s="172"/>
      <c r="DV19" s="172"/>
      <c r="DW19" s="172"/>
      <c r="DX19" s="172"/>
      <c r="DY19" s="172"/>
      <c r="DZ19" s="172"/>
      <c r="EA19" s="38"/>
      <c r="EB19" s="38"/>
      <c r="EC19" s="38"/>
      <c r="ED19" s="177"/>
      <c r="EE19" s="220"/>
    </row>
    <row r="20" spans="1:135" ht="9.9499999999999993" customHeight="1" x14ac:dyDescent="0.4">
      <c r="A20" s="38"/>
      <c r="B20" s="38"/>
      <c r="C20" s="38"/>
      <c r="D20" s="38"/>
      <c r="E20" s="38"/>
      <c r="F20" s="38"/>
      <c r="G20" s="38"/>
      <c r="H20" s="38"/>
      <c r="I20" s="38"/>
      <c r="J20" s="38"/>
      <c r="K20" s="39"/>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9"/>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177"/>
      <c r="EE20" s="220"/>
    </row>
    <row r="21" spans="1:135" ht="18.75" customHeight="1" x14ac:dyDescent="0.4">
      <c r="A21" s="38"/>
      <c r="B21" s="38"/>
      <c r="C21" s="38"/>
      <c r="D21" s="38"/>
      <c r="E21" s="38"/>
      <c r="F21" s="38"/>
      <c r="G21" s="38"/>
      <c r="H21" s="38"/>
      <c r="I21" s="38"/>
      <c r="J21" s="38"/>
      <c r="K21" s="39"/>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9"/>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177"/>
      <c r="EE21" s="220"/>
    </row>
    <row r="22" spans="1:135" ht="18.75" customHeight="1" x14ac:dyDescent="0.4">
      <c r="A22" s="38"/>
      <c r="B22" s="38"/>
      <c r="C22" s="38"/>
      <c r="D22" s="38"/>
      <c r="E22" s="38"/>
      <c r="F22" s="38"/>
      <c r="G22" s="38"/>
      <c r="H22" s="38"/>
      <c r="I22" s="38"/>
      <c r="J22" s="38"/>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38"/>
      <c r="BP22" s="38"/>
      <c r="BQ22" s="38"/>
      <c r="BR22" s="38"/>
      <c r="BS22" s="38"/>
      <c r="BT22" s="38"/>
      <c r="BU22" s="38"/>
      <c r="BV22" s="38"/>
      <c r="BW22" s="38"/>
      <c r="BX22" s="38"/>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38"/>
      <c r="ED22" s="177"/>
      <c r="EE22" s="220"/>
    </row>
    <row r="23" spans="1:135" ht="18.75" customHeight="1" x14ac:dyDescent="0.4">
      <c r="A23" s="38"/>
      <c r="B23" s="38"/>
      <c r="C23" s="38"/>
      <c r="D23" s="38"/>
      <c r="E23" s="38"/>
      <c r="F23" s="38"/>
      <c r="G23" s="38"/>
      <c r="H23" s="38"/>
      <c r="I23" s="38"/>
      <c r="J23" s="38"/>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38"/>
      <c r="BP23" s="38"/>
      <c r="BQ23" s="38"/>
      <c r="BR23" s="38"/>
      <c r="BS23" s="38"/>
      <c r="BT23" s="38"/>
      <c r="BU23" s="38"/>
      <c r="BV23" s="38"/>
      <c r="BW23" s="38"/>
      <c r="BX23" s="38"/>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38"/>
      <c r="ED23" s="177"/>
      <c r="EE23" s="220"/>
    </row>
    <row r="24" spans="1:135" ht="18.75" customHeight="1" x14ac:dyDescent="0.4">
      <c r="A24" s="38"/>
      <c r="B24" s="38"/>
      <c r="C24" s="38"/>
      <c r="D24" s="38"/>
      <c r="E24" s="38"/>
      <c r="F24" s="38"/>
      <c r="G24" s="38"/>
      <c r="H24" s="38"/>
      <c r="I24" s="38"/>
      <c r="J24" s="38"/>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38"/>
      <c r="BP24" s="38"/>
      <c r="BQ24" s="38"/>
      <c r="BR24" s="38"/>
      <c r="BS24" s="38"/>
      <c r="BT24" s="38"/>
      <c r="BU24" s="38"/>
      <c r="BV24" s="38"/>
      <c r="BW24" s="38"/>
      <c r="BX24" s="38"/>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38"/>
      <c r="ED24" s="177"/>
      <c r="EE24" s="220"/>
    </row>
    <row r="25" spans="1:135" ht="18.75" customHeight="1" x14ac:dyDescent="0.4">
      <c r="A25" s="38"/>
      <c r="B25" s="38"/>
      <c r="C25" s="38"/>
      <c r="D25" s="38"/>
      <c r="E25" s="38"/>
      <c r="F25" s="38"/>
      <c r="G25" s="38"/>
      <c r="H25" s="38"/>
      <c r="I25" s="38"/>
      <c r="J25" s="38"/>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38"/>
      <c r="BP25" s="38"/>
      <c r="BQ25" s="38"/>
      <c r="BR25" s="38"/>
      <c r="BS25" s="38"/>
      <c r="BT25" s="38"/>
      <c r="BU25" s="38"/>
      <c r="BV25" s="38"/>
      <c r="BW25" s="38"/>
      <c r="BX25" s="38"/>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38"/>
      <c r="ED25" s="177"/>
      <c r="EE25" s="220"/>
    </row>
    <row r="26" spans="1:135" ht="18.75" customHeight="1" x14ac:dyDescent="0.4">
      <c r="A26" s="38"/>
      <c r="B26" s="38"/>
      <c r="C26" s="38"/>
      <c r="D26" s="38"/>
      <c r="E26" s="38"/>
      <c r="F26" s="38"/>
      <c r="G26" s="38"/>
      <c r="H26" s="38"/>
      <c r="I26" s="38"/>
      <c r="J26" s="38"/>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38"/>
      <c r="BP26" s="38"/>
      <c r="BQ26" s="38"/>
      <c r="BR26" s="38"/>
      <c r="BS26" s="38"/>
      <c r="BT26" s="38"/>
      <c r="BU26" s="38"/>
      <c r="BV26" s="38"/>
      <c r="BW26" s="38"/>
      <c r="BX26" s="38"/>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38"/>
      <c r="ED26" s="177"/>
      <c r="EE26" s="220"/>
    </row>
    <row r="27" spans="1:135" ht="18.75" customHeight="1" x14ac:dyDescent="0.4">
      <c r="A27" s="38"/>
      <c r="B27" s="38"/>
      <c r="C27" s="38"/>
      <c r="D27" s="38"/>
      <c r="E27" s="38"/>
      <c r="F27" s="38"/>
      <c r="G27" s="38"/>
      <c r="H27" s="38"/>
      <c r="I27" s="38"/>
      <c r="J27" s="38"/>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38"/>
      <c r="BP27" s="38"/>
      <c r="BQ27" s="38"/>
      <c r="BR27" s="38"/>
      <c r="BS27" s="38"/>
      <c r="BT27" s="38"/>
      <c r="BU27" s="38"/>
      <c r="BV27" s="38"/>
      <c r="BW27" s="38"/>
      <c r="BX27" s="38"/>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38"/>
      <c r="ED27" s="177"/>
      <c r="EE27" s="220"/>
    </row>
    <row r="28" spans="1:135" ht="38.25" customHeight="1" x14ac:dyDescent="0.4">
      <c r="A28" s="38"/>
      <c r="B28" s="38"/>
      <c r="C28" s="46"/>
      <c r="D28" s="46"/>
      <c r="E28" s="46"/>
      <c r="F28" s="46"/>
      <c r="G28" s="46"/>
      <c r="H28" s="46"/>
      <c r="I28" s="46"/>
      <c r="J28" s="46"/>
      <c r="K28" s="46"/>
      <c r="L28" s="46"/>
      <c r="M28" s="46"/>
      <c r="N28" s="46"/>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47"/>
      <c r="BJ28" s="47"/>
      <c r="BK28" s="47"/>
      <c r="BL28" s="47"/>
      <c r="BM28" s="38"/>
      <c r="BN28" s="38"/>
      <c r="BO28" s="38"/>
      <c r="BP28" s="38"/>
      <c r="BQ28" s="46"/>
      <c r="BR28" s="46"/>
      <c r="BS28" s="46"/>
      <c r="BT28" s="46"/>
      <c r="BU28" s="46"/>
      <c r="BV28" s="46"/>
      <c r="BW28" s="46"/>
      <c r="BX28" s="46"/>
      <c r="BY28" s="46"/>
      <c r="BZ28" s="46"/>
      <c r="CA28" s="46"/>
      <c r="CB28" s="46"/>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47"/>
      <c r="DX28" s="47"/>
      <c r="DY28" s="47"/>
      <c r="DZ28" s="47"/>
      <c r="EA28" s="38"/>
      <c r="EB28" s="38"/>
      <c r="EC28" s="38"/>
      <c r="ED28" s="177"/>
      <c r="EE28" s="220"/>
    </row>
    <row r="29" spans="1:135" ht="18.75" customHeight="1" x14ac:dyDescent="0.4">
      <c r="A29" s="38"/>
      <c r="B29" s="38"/>
      <c r="C29" s="38"/>
      <c r="D29" s="38"/>
      <c r="E29" s="38"/>
      <c r="F29" s="38"/>
      <c r="G29" s="38"/>
      <c r="H29" s="38"/>
      <c r="I29" s="38"/>
      <c r="J29" s="38"/>
      <c r="K29" s="39"/>
      <c r="L29" s="39"/>
      <c r="M29" s="8"/>
      <c r="N29" s="8"/>
      <c r="O29" s="8"/>
      <c r="P29" s="8"/>
      <c r="Q29" s="8"/>
      <c r="R29" s="8"/>
      <c r="S29" s="8"/>
      <c r="T29" s="8"/>
      <c r="U29" s="8"/>
      <c r="V29" s="8"/>
      <c r="W29" s="8"/>
      <c r="X29" s="8"/>
      <c r="Y29" s="8"/>
      <c r="Z29" s="8"/>
      <c r="AA29" s="8"/>
      <c r="AB29" s="8"/>
      <c r="AC29" s="8"/>
      <c r="AD29" s="8"/>
      <c r="AE29" s="8"/>
      <c r="AF29" s="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9"/>
      <c r="BJ29" s="49"/>
      <c r="BK29" s="49"/>
      <c r="BL29" s="49"/>
      <c r="BM29" s="38"/>
      <c r="BN29" s="38"/>
      <c r="BO29" s="38"/>
      <c r="BP29" s="38"/>
      <c r="BQ29" s="38"/>
      <c r="BR29" s="38"/>
      <c r="BS29" s="38"/>
      <c r="BT29" s="38"/>
      <c r="BU29" s="38"/>
      <c r="BV29" s="38"/>
      <c r="BW29" s="38"/>
      <c r="BX29" s="38"/>
      <c r="BY29" s="39"/>
      <c r="BZ29" s="39"/>
      <c r="CA29" s="8"/>
      <c r="CB29" s="8"/>
      <c r="CC29" s="8"/>
      <c r="CD29" s="8"/>
      <c r="CE29" s="8"/>
      <c r="CF29" s="8"/>
      <c r="CG29" s="8"/>
      <c r="CH29" s="8"/>
      <c r="CI29" s="8"/>
      <c r="CJ29" s="8"/>
      <c r="CK29" s="8"/>
      <c r="CL29" s="8"/>
      <c r="CM29" s="8"/>
      <c r="CN29" s="8"/>
      <c r="CO29" s="8"/>
      <c r="CP29" s="8"/>
      <c r="CQ29" s="8"/>
      <c r="CR29" s="8"/>
      <c r="CS29" s="8"/>
      <c r="CT29" s="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9"/>
      <c r="DX29" s="49"/>
      <c r="DY29" s="49"/>
      <c r="DZ29" s="49"/>
      <c r="EA29" s="38"/>
      <c r="EB29" s="38"/>
      <c r="EC29" s="38"/>
      <c r="ED29" s="177"/>
      <c r="EE29" s="220"/>
    </row>
    <row r="30" spans="1:135" ht="18.75" customHeight="1" x14ac:dyDescent="0.4">
      <c r="A30" s="38"/>
      <c r="B30" s="38"/>
      <c r="C30" s="38"/>
      <c r="D30" s="38"/>
      <c r="E30" s="38"/>
      <c r="F30" s="38"/>
      <c r="G30" s="38"/>
      <c r="H30" s="38"/>
      <c r="I30" s="38"/>
      <c r="J30" s="38"/>
      <c r="K30" s="39"/>
      <c r="L30" s="39"/>
      <c r="M30" s="8"/>
      <c r="N30" s="8"/>
      <c r="O30" s="8"/>
      <c r="P30" s="8"/>
      <c r="Q30" s="8"/>
      <c r="R30" s="8"/>
      <c r="S30" s="8"/>
      <c r="T30" s="8"/>
      <c r="U30" s="8"/>
      <c r="V30" s="8"/>
      <c r="W30" s="8"/>
      <c r="X30" s="8"/>
      <c r="Y30" s="8"/>
      <c r="Z30" s="8"/>
      <c r="AA30" s="9"/>
      <c r="AB30" s="9"/>
      <c r="AC30" s="9"/>
      <c r="AD30" s="9"/>
      <c r="AE30" s="9"/>
      <c r="AF30" s="9"/>
      <c r="AG30" s="9"/>
      <c r="AH30" s="9"/>
      <c r="AI30" s="46"/>
      <c r="AJ30" s="46"/>
      <c r="AK30" s="46"/>
      <c r="AL30" s="46"/>
      <c r="AM30" s="9"/>
      <c r="AN30" s="9"/>
      <c r="AO30" s="9"/>
      <c r="AP30" s="9"/>
      <c r="AQ30" s="9"/>
      <c r="AR30" s="9"/>
      <c r="AS30" s="9"/>
      <c r="AT30" s="9"/>
      <c r="AU30" s="9"/>
      <c r="AV30" s="38"/>
      <c r="AW30" s="38"/>
      <c r="AX30" s="38"/>
      <c r="AY30" s="38"/>
      <c r="AZ30" s="38"/>
      <c r="BA30" s="38"/>
      <c r="BB30" s="38"/>
      <c r="BC30" s="38"/>
      <c r="BD30" s="38"/>
      <c r="BE30" s="48"/>
      <c r="BF30" s="48"/>
      <c r="BG30" s="48"/>
      <c r="BH30" s="48"/>
      <c r="BI30" s="49"/>
      <c r="BJ30" s="49"/>
      <c r="BK30" s="49"/>
      <c r="BL30" s="49"/>
      <c r="BM30" s="38"/>
      <c r="BN30" s="38"/>
      <c r="BO30" s="38"/>
      <c r="BP30" s="38"/>
      <c r="BQ30" s="38"/>
      <c r="BR30" s="38"/>
      <c r="BS30" s="38"/>
      <c r="BT30" s="38"/>
      <c r="BU30" s="38"/>
      <c r="BV30" s="38"/>
      <c r="BW30" s="38"/>
      <c r="BX30" s="38"/>
      <c r="BY30" s="39"/>
      <c r="BZ30" s="39"/>
      <c r="CA30" s="8"/>
      <c r="CB30" s="8"/>
      <c r="CC30" s="8"/>
      <c r="CD30" s="8"/>
      <c r="CE30" s="8"/>
      <c r="CF30" s="8"/>
      <c r="CG30" s="8"/>
      <c r="CH30" s="8"/>
      <c r="CI30" s="8"/>
      <c r="CJ30" s="8"/>
      <c r="CK30" s="8"/>
      <c r="CL30" s="8"/>
      <c r="CM30" s="8"/>
      <c r="CN30" s="8"/>
      <c r="CO30" s="9"/>
      <c r="CP30" s="9"/>
      <c r="CQ30" s="9"/>
      <c r="CR30" s="9"/>
      <c r="CS30" s="9"/>
      <c r="CT30" s="9"/>
      <c r="CU30" s="9"/>
      <c r="CV30" s="9"/>
      <c r="CW30" s="46"/>
      <c r="CX30" s="46"/>
      <c r="CY30" s="46"/>
      <c r="CZ30" s="46"/>
      <c r="DA30" s="9"/>
      <c r="DB30" s="9"/>
      <c r="DC30" s="9"/>
      <c r="DD30" s="9"/>
      <c r="DE30" s="9"/>
      <c r="DF30" s="9"/>
      <c r="DG30" s="9"/>
      <c r="DH30" s="9"/>
      <c r="DI30" s="9"/>
      <c r="DJ30" s="38"/>
      <c r="DK30" s="38"/>
      <c r="DL30" s="38"/>
      <c r="DM30" s="38"/>
      <c r="DN30" s="38"/>
      <c r="DO30" s="38"/>
      <c r="DP30" s="38"/>
      <c r="DQ30" s="38"/>
      <c r="DR30" s="38"/>
      <c r="DS30" s="48"/>
      <c r="DT30" s="48"/>
      <c r="DU30" s="48"/>
      <c r="DV30" s="48"/>
      <c r="DW30" s="49"/>
      <c r="DX30" s="49"/>
      <c r="DY30" s="49"/>
      <c r="DZ30" s="49"/>
      <c r="EA30" s="38"/>
      <c r="EB30" s="38"/>
      <c r="EC30" s="38"/>
      <c r="ED30" s="177"/>
      <c r="EE30" s="220"/>
    </row>
    <row r="31" spans="1:135" ht="38.25" customHeight="1" x14ac:dyDescent="0.4">
      <c r="A31" s="38"/>
      <c r="B31" s="38"/>
      <c r="C31" s="38"/>
      <c r="D31" s="38"/>
      <c r="E31" s="38"/>
      <c r="F31" s="38"/>
      <c r="G31" s="38"/>
      <c r="H31" s="38"/>
      <c r="I31" s="38"/>
      <c r="J31" s="38"/>
      <c r="K31" s="39"/>
      <c r="L31" s="39"/>
      <c r="M31" s="8"/>
      <c r="N31" s="8"/>
      <c r="O31" s="8"/>
      <c r="P31" s="8"/>
      <c r="Q31" s="8"/>
      <c r="R31" s="8"/>
      <c r="S31" s="8"/>
      <c r="T31" s="8"/>
      <c r="U31" s="8"/>
      <c r="V31" s="8"/>
      <c r="W31" s="8"/>
      <c r="X31" s="8"/>
      <c r="Y31" s="8"/>
      <c r="Z31" s="8"/>
      <c r="AA31" s="9"/>
      <c r="AB31" s="9"/>
      <c r="AC31" s="9"/>
      <c r="AD31" s="9"/>
      <c r="AE31" s="9"/>
      <c r="AF31" s="9"/>
      <c r="AG31" s="9"/>
      <c r="AH31" s="9"/>
      <c r="AI31" s="46"/>
      <c r="AJ31" s="46"/>
      <c r="AK31" s="46"/>
      <c r="AL31" s="46"/>
      <c r="AM31" s="9"/>
      <c r="AN31" s="9"/>
      <c r="AO31" s="9"/>
      <c r="AP31" s="9"/>
      <c r="AQ31" s="9"/>
      <c r="AR31" s="9"/>
      <c r="AS31" s="9"/>
      <c r="AT31" s="9"/>
      <c r="AU31" s="9"/>
      <c r="AV31" s="38"/>
      <c r="AW31" s="38"/>
      <c r="AX31" s="38"/>
      <c r="AY31" s="38"/>
      <c r="AZ31" s="38"/>
      <c r="BA31" s="38"/>
      <c r="BB31" s="38"/>
      <c r="BC31" s="38"/>
      <c r="BD31" s="38"/>
      <c r="BE31" s="48"/>
      <c r="BF31" s="48"/>
      <c r="BG31" s="48"/>
      <c r="BH31" s="48"/>
      <c r="BI31" s="49"/>
      <c r="BJ31" s="49"/>
      <c r="BK31" s="49"/>
      <c r="BL31" s="49"/>
      <c r="BM31" s="38"/>
      <c r="BN31" s="38"/>
      <c r="BO31" s="38"/>
      <c r="BP31" s="38"/>
      <c r="BQ31" s="38"/>
      <c r="BR31" s="38"/>
      <c r="BS31" s="38"/>
      <c r="BT31" s="38"/>
      <c r="BU31" s="38"/>
      <c r="BV31" s="38"/>
      <c r="BW31" s="38"/>
      <c r="BX31" s="38"/>
      <c r="BY31" s="39"/>
      <c r="BZ31" s="39"/>
      <c r="CA31" s="8"/>
      <c r="CB31" s="8"/>
      <c r="CC31" s="8"/>
      <c r="CD31" s="8"/>
      <c r="CE31" s="8"/>
      <c r="CF31" s="8"/>
      <c r="CG31" s="8"/>
      <c r="CH31" s="8"/>
      <c r="CI31" s="8"/>
      <c r="CJ31" s="8"/>
      <c r="CK31" s="8"/>
      <c r="CL31" s="8"/>
      <c r="CM31" s="8"/>
      <c r="CN31" s="8"/>
      <c r="CO31" s="9"/>
      <c r="CP31" s="9"/>
      <c r="CQ31" s="9"/>
      <c r="CR31" s="9"/>
      <c r="CS31" s="9"/>
      <c r="CT31" s="9"/>
      <c r="CU31" s="9"/>
      <c r="CV31" s="9"/>
      <c r="CW31" s="46"/>
      <c r="CX31" s="46"/>
      <c r="CY31" s="46"/>
      <c r="CZ31" s="46"/>
      <c r="DA31" s="9"/>
      <c r="DB31" s="9"/>
      <c r="DC31" s="9"/>
      <c r="DD31" s="9"/>
      <c r="DE31" s="9"/>
      <c r="DF31" s="9"/>
      <c r="DG31" s="9"/>
      <c r="DH31" s="9"/>
      <c r="DI31" s="9"/>
      <c r="DJ31" s="38"/>
      <c r="DK31" s="38"/>
      <c r="DL31" s="38"/>
      <c r="DM31" s="38"/>
      <c r="DN31" s="38"/>
      <c r="DO31" s="38"/>
      <c r="DP31" s="38"/>
      <c r="DQ31" s="38"/>
      <c r="DR31" s="38"/>
      <c r="DS31" s="48"/>
      <c r="DT31" s="48"/>
      <c r="DU31" s="48"/>
      <c r="DV31" s="48"/>
      <c r="DW31" s="49"/>
      <c r="DX31" s="49"/>
      <c r="DY31" s="49"/>
      <c r="DZ31" s="49"/>
      <c r="EA31" s="38"/>
      <c r="EB31" s="38"/>
      <c r="EC31" s="38"/>
      <c r="ED31" s="177"/>
      <c r="EE31" s="220"/>
    </row>
    <row r="32" spans="1:135" ht="38.25" customHeight="1" x14ac:dyDescent="0.4">
      <c r="A32" s="38"/>
      <c r="B32" s="38"/>
      <c r="C32" s="290" t="s">
        <v>134</v>
      </c>
      <c r="D32" s="290"/>
      <c r="E32" s="290"/>
      <c r="F32" s="290"/>
      <c r="G32" s="290"/>
      <c r="H32" s="290"/>
      <c r="I32" s="290"/>
      <c r="J32" s="290"/>
      <c r="K32" s="290"/>
      <c r="L32" s="290"/>
      <c r="M32" s="290"/>
      <c r="N32" s="290"/>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9" t="s">
        <v>176</v>
      </c>
      <c r="BJ32" s="299"/>
      <c r="BK32" s="299"/>
      <c r="BL32" s="299"/>
      <c r="BM32" s="38"/>
      <c r="BN32" s="38"/>
      <c r="BO32" s="38"/>
      <c r="BP32" s="38"/>
      <c r="BQ32" s="290" t="s">
        <v>134</v>
      </c>
      <c r="BR32" s="290"/>
      <c r="BS32" s="290"/>
      <c r="BT32" s="290"/>
      <c r="BU32" s="290"/>
      <c r="BV32" s="290"/>
      <c r="BW32" s="290"/>
      <c r="BX32" s="290"/>
      <c r="BY32" s="290"/>
      <c r="BZ32" s="290"/>
      <c r="CA32" s="290"/>
      <c r="CB32" s="290"/>
      <c r="CC32" s="298" t="s">
        <v>177</v>
      </c>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9" t="s">
        <v>176</v>
      </c>
      <c r="DX32" s="299"/>
      <c r="DY32" s="299"/>
      <c r="DZ32" s="299"/>
      <c r="EA32" s="38"/>
      <c r="EB32" s="38"/>
      <c r="EC32" s="38"/>
      <c r="ED32" s="177"/>
      <c r="EE32" s="220"/>
    </row>
    <row r="33" spans="1:135" ht="18.75" customHeight="1" x14ac:dyDescent="0.4">
      <c r="A33" s="38"/>
      <c r="B33" s="38"/>
      <c r="C33" s="38"/>
      <c r="D33" s="38"/>
      <c r="E33" s="38"/>
      <c r="F33" s="38"/>
      <c r="G33" s="38"/>
      <c r="H33" s="38"/>
      <c r="I33" s="38"/>
      <c r="J33" s="38"/>
      <c r="K33" s="39"/>
      <c r="L33" s="39"/>
      <c r="M33" s="8"/>
      <c r="N33" s="8"/>
      <c r="O33" s="8"/>
      <c r="P33" s="8"/>
      <c r="Q33" s="8"/>
      <c r="R33" s="8"/>
      <c r="S33" s="8"/>
      <c r="T33" s="8"/>
      <c r="U33" s="8"/>
      <c r="V33" s="8"/>
      <c r="W33" s="8"/>
      <c r="X33" s="8"/>
      <c r="Y33" s="8"/>
      <c r="Z33" s="8"/>
      <c r="AA33" s="8"/>
      <c r="AB33" s="8"/>
      <c r="AC33" s="8"/>
      <c r="AD33" s="8"/>
      <c r="AE33" s="8"/>
      <c r="AF33" s="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9"/>
      <c r="BJ33" s="49"/>
      <c r="BK33" s="49"/>
      <c r="BL33" s="49"/>
      <c r="BM33" s="38"/>
      <c r="BN33" s="38"/>
      <c r="BO33" s="38"/>
      <c r="BP33" s="38"/>
      <c r="BQ33" s="38"/>
      <c r="BR33" s="38"/>
      <c r="BS33" s="38"/>
      <c r="BT33" s="38"/>
      <c r="BU33" s="38"/>
      <c r="BV33" s="38"/>
      <c r="BW33" s="38"/>
      <c r="BX33" s="38"/>
      <c r="BY33" s="39"/>
      <c r="BZ33" s="39"/>
      <c r="CA33" s="8"/>
      <c r="CB33" s="8"/>
      <c r="CC33" s="8"/>
      <c r="CD33" s="8"/>
      <c r="CE33" s="8"/>
      <c r="CF33" s="8"/>
      <c r="CG33" s="8"/>
      <c r="CH33" s="8"/>
      <c r="CI33" s="8"/>
      <c r="CJ33" s="8"/>
      <c r="CK33" s="8"/>
      <c r="CL33" s="8"/>
      <c r="CM33" s="8"/>
      <c r="CN33" s="8"/>
      <c r="CO33" s="8"/>
      <c r="CP33" s="8"/>
      <c r="CQ33" s="8"/>
      <c r="CR33" s="8"/>
      <c r="CS33" s="8"/>
      <c r="CT33" s="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9"/>
      <c r="DX33" s="49"/>
      <c r="DY33" s="49"/>
      <c r="DZ33" s="49"/>
      <c r="EA33" s="38"/>
      <c r="EB33" s="38"/>
      <c r="EC33" s="38"/>
      <c r="ED33" s="177"/>
      <c r="EE33" s="220"/>
    </row>
    <row r="34" spans="1:135" ht="18.75" customHeight="1" x14ac:dyDescent="0.4">
      <c r="A34" s="38"/>
      <c r="B34" s="38"/>
      <c r="C34" s="38"/>
      <c r="D34" s="38"/>
      <c r="E34" s="38"/>
      <c r="F34" s="38"/>
      <c r="G34" s="38"/>
      <c r="H34" s="38"/>
      <c r="I34" s="38"/>
      <c r="J34" s="38"/>
      <c r="K34" s="39"/>
      <c r="L34" s="39"/>
      <c r="M34" s="8"/>
      <c r="N34" s="8"/>
      <c r="O34" s="8"/>
      <c r="P34" s="8"/>
      <c r="Q34" s="8"/>
      <c r="R34" s="8"/>
      <c r="S34" s="8"/>
      <c r="T34" s="8"/>
      <c r="U34" s="8"/>
      <c r="V34" s="8"/>
      <c r="W34" s="218"/>
      <c r="X34" s="218"/>
      <c r="Y34" s="218"/>
      <c r="Z34" s="218"/>
      <c r="AA34" s="216"/>
      <c r="AB34" s="216"/>
      <c r="AC34" s="216"/>
      <c r="AD34" s="216"/>
      <c r="AE34" s="216"/>
      <c r="AF34" s="216"/>
      <c r="AG34" s="216"/>
      <c r="AH34" s="216"/>
      <c r="AI34" s="217"/>
      <c r="AJ34" s="217"/>
      <c r="AK34" s="217"/>
      <c r="AL34" s="217"/>
      <c r="AM34" s="216"/>
      <c r="AN34" s="216"/>
      <c r="AO34" s="216"/>
      <c r="AP34" s="216"/>
      <c r="AQ34" s="216"/>
      <c r="AR34" s="216"/>
      <c r="AS34" s="216"/>
      <c r="AT34" s="216"/>
      <c r="AU34" s="9"/>
      <c r="AV34" s="38"/>
      <c r="AW34" s="38"/>
      <c r="AX34" s="38"/>
      <c r="AY34" s="38"/>
      <c r="AZ34" s="38"/>
      <c r="BA34" s="38"/>
      <c r="BB34" s="38"/>
      <c r="BC34" s="38"/>
      <c r="BD34" s="38"/>
      <c r="BE34" s="48"/>
      <c r="BF34" s="48"/>
      <c r="BG34" s="48"/>
      <c r="BH34" s="48"/>
      <c r="BI34" s="49"/>
      <c r="BJ34" s="49"/>
      <c r="BK34" s="49"/>
      <c r="BL34" s="49"/>
      <c r="BM34" s="38"/>
      <c r="BN34" s="38"/>
      <c r="BO34" s="38"/>
      <c r="BP34" s="38"/>
      <c r="BQ34" s="38"/>
      <c r="BR34" s="38"/>
      <c r="BS34" s="38"/>
      <c r="BT34" s="38"/>
      <c r="BU34" s="38"/>
      <c r="BV34" s="38"/>
      <c r="BW34" s="38"/>
      <c r="BX34" s="38"/>
      <c r="BY34" s="39"/>
      <c r="BZ34" s="39"/>
      <c r="CA34" s="8"/>
      <c r="CB34" s="8"/>
      <c r="CC34" s="8"/>
      <c r="CD34" s="8"/>
      <c r="CE34" s="8"/>
      <c r="CF34" s="8"/>
      <c r="CG34" s="8"/>
      <c r="CH34" s="8"/>
      <c r="CI34" s="8"/>
      <c r="CJ34" s="8"/>
      <c r="CK34" s="218"/>
      <c r="CL34" s="218"/>
      <c r="CM34" s="218"/>
      <c r="CN34" s="218"/>
      <c r="CO34" s="216"/>
      <c r="CP34" s="216"/>
      <c r="CQ34" s="216"/>
      <c r="CR34" s="216"/>
      <c r="CS34" s="216"/>
      <c r="CT34" s="216"/>
      <c r="CU34" s="216"/>
      <c r="CV34" s="216"/>
      <c r="CW34" s="217"/>
      <c r="CX34" s="217"/>
      <c r="CY34" s="217"/>
      <c r="CZ34" s="217"/>
      <c r="DA34" s="216"/>
      <c r="DB34" s="216"/>
      <c r="DC34" s="216"/>
      <c r="DD34" s="216"/>
      <c r="DE34" s="216"/>
      <c r="DF34" s="216"/>
      <c r="DG34" s="216"/>
      <c r="DH34" s="216"/>
      <c r="DI34" s="9"/>
      <c r="DJ34" s="38"/>
      <c r="DK34" s="38"/>
      <c r="DL34" s="38"/>
      <c r="DM34" s="38"/>
      <c r="DN34" s="38"/>
      <c r="DO34" s="38"/>
      <c r="DP34" s="38"/>
      <c r="DQ34" s="38"/>
      <c r="DR34" s="38"/>
      <c r="DS34" s="48"/>
      <c r="DT34" s="48"/>
      <c r="DU34" s="48"/>
      <c r="DV34" s="48"/>
      <c r="DW34" s="49"/>
      <c r="DX34" s="49"/>
      <c r="DY34" s="49"/>
      <c r="DZ34" s="49"/>
      <c r="EA34" s="38"/>
      <c r="EB34" s="38"/>
      <c r="EC34" s="38"/>
      <c r="ED34" s="177"/>
      <c r="EE34" s="220"/>
    </row>
    <row r="35" spans="1:135" ht="38.25" customHeight="1" x14ac:dyDescent="0.4">
      <c r="A35" s="38"/>
      <c r="B35" s="38"/>
      <c r="C35" s="38"/>
      <c r="D35" s="38"/>
      <c r="E35" s="38"/>
      <c r="F35" s="38"/>
      <c r="G35" s="38"/>
      <c r="H35" s="38"/>
      <c r="I35" s="38"/>
      <c r="J35" s="38"/>
      <c r="K35" s="39"/>
      <c r="L35" s="39"/>
      <c r="M35" s="8"/>
      <c r="N35" s="8"/>
      <c r="O35" s="8"/>
      <c r="P35" s="8"/>
      <c r="Q35" s="8"/>
      <c r="R35" s="8"/>
      <c r="S35" s="289"/>
      <c r="T35" s="289"/>
      <c r="U35" s="289"/>
      <c r="V35" s="289"/>
      <c r="W35" s="289"/>
      <c r="X35" s="289"/>
      <c r="Y35" s="289"/>
      <c r="Z35" s="289"/>
      <c r="AA35" s="288" t="s">
        <v>178</v>
      </c>
      <c r="AB35" s="288"/>
      <c r="AC35" s="288"/>
      <c r="AD35" s="288"/>
      <c r="AE35" s="289"/>
      <c r="AF35" s="289"/>
      <c r="AG35" s="289"/>
      <c r="AH35" s="289"/>
      <c r="AI35" s="290" t="s">
        <v>179</v>
      </c>
      <c r="AJ35" s="290"/>
      <c r="AK35" s="290"/>
      <c r="AL35" s="290"/>
      <c r="AM35" s="288" t="s">
        <v>180</v>
      </c>
      <c r="AN35" s="288"/>
      <c r="AO35" s="288"/>
      <c r="AP35" s="288"/>
      <c r="AQ35" s="288"/>
      <c r="AR35" s="288"/>
      <c r="AS35" s="288"/>
      <c r="AT35" s="288"/>
      <c r="AU35" s="9"/>
      <c r="AV35" s="38"/>
      <c r="AW35" s="38"/>
      <c r="AX35" s="38"/>
      <c r="AY35" s="38"/>
      <c r="AZ35" s="38"/>
      <c r="BA35" s="38"/>
      <c r="BB35" s="38"/>
      <c r="BC35" s="38"/>
      <c r="BD35" s="38"/>
      <c r="BE35" s="48"/>
      <c r="BF35" s="48"/>
      <c r="BG35" s="48"/>
      <c r="BH35" s="48"/>
      <c r="BI35" s="49"/>
      <c r="BJ35" s="49"/>
      <c r="BK35" s="49"/>
      <c r="BL35" s="49"/>
      <c r="BM35" s="38"/>
      <c r="BN35" s="38"/>
      <c r="BO35" s="38"/>
      <c r="BP35" s="38"/>
      <c r="BQ35" s="38"/>
      <c r="BR35" s="38"/>
      <c r="BS35" s="38"/>
      <c r="BT35" s="38"/>
      <c r="BU35" s="38"/>
      <c r="BV35" s="38"/>
      <c r="BW35" s="38"/>
      <c r="BX35" s="38"/>
      <c r="BY35" s="39"/>
      <c r="BZ35" s="39"/>
      <c r="CA35" s="8"/>
      <c r="CB35" s="8"/>
      <c r="CC35" s="8"/>
      <c r="CD35" s="8"/>
      <c r="CE35" s="8"/>
      <c r="CF35" s="8"/>
      <c r="CG35" s="289" t="s">
        <v>181</v>
      </c>
      <c r="CH35" s="289"/>
      <c r="CI35" s="289"/>
      <c r="CJ35" s="289"/>
      <c r="CK35" s="289"/>
      <c r="CL35" s="289"/>
      <c r="CM35" s="289"/>
      <c r="CN35" s="289"/>
      <c r="CO35" s="288" t="s">
        <v>178</v>
      </c>
      <c r="CP35" s="288"/>
      <c r="CQ35" s="288"/>
      <c r="CR35" s="288"/>
      <c r="CS35" s="289" t="s">
        <v>181</v>
      </c>
      <c r="CT35" s="289"/>
      <c r="CU35" s="289"/>
      <c r="CV35" s="289"/>
      <c r="CW35" s="290" t="s">
        <v>179</v>
      </c>
      <c r="CX35" s="290"/>
      <c r="CY35" s="290"/>
      <c r="CZ35" s="290"/>
      <c r="DA35" s="288" t="s">
        <v>180</v>
      </c>
      <c r="DB35" s="288"/>
      <c r="DC35" s="288"/>
      <c r="DD35" s="288"/>
      <c r="DE35" s="288"/>
      <c r="DF35" s="288"/>
      <c r="DG35" s="288"/>
      <c r="DH35" s="288"/>
      <c r="DI35" s="9"/>
      <c r="DJ35" s="38"/>
      <c r="DK35" s="38"/>
      <c r="DL35" s="38"/>
      <c r="DM35" s="38"/>
      <c r="DN35" s="38"/>
      <c r="DO35" s="38"/>
      <c r="DP35" s="38"/>
      <c r="DQ35" s="38"/>
      <c r="DR35" s="38"/>
      <c r="DS35" s="48"/>
      <c r="DT35" s="48"/>
      <c r="DU35" s="48"/>
      <c r="DV35" s="48"/>
      <c r="DW35" s="49"/>
      <c r="DX35" s="49"/>
      <c r="DY35" s="49"/>
      <c r="DZ35" s="49"/>
      <c r="EA35" s="38"/>
      <c r="EB35" s="38"/>
      <c r="EC35" s="38"/>
      <c r="ED35" s="177"/>
      <c r="EE35" s="220"/>
    </row>
    <row r="36" spans="1:135" ht="18.75" customHeight="1" x14ac:dyDescent="0.4">
      <c r="A36" s="38"/>
      <c r="B36" s="38"/>
      <c r="C36" s="38"/>
      <c r="D36" s="38"/>
      <c r="E36" s="38"/>
      <c r="F36" s="38"/>
      <c r="G36" s="38"/>
      <c r="H36" s="38"/>
      <c r="I36" s="38"/>
      <c r="J36" s="38"/>
      <c r="K36" s="45"/>
      <c r="L36" s="45"/>
      <c r="M36" s="45"/>
      <c r="N36" s="45"/>
      <c r="O36" s="45"/>
      <c r="P36" s="45"/>
      <c r="Q36" s="45"/>
      <c r="R36" s="45"/>
      <c r="S36" s="45"/>
      <c r="T36" s="45"/>
      <c r="U36" s="45"/>
      <c r="V36" s="45"/>
      <c r="W36" s="45"/>
      <c r="X36" s="45"/>
      <c r="Y36" s="45"/>
      <c r="Z36" s="45"/>
      <c r="AA36" s="45"/>
      <c r="AB36" s="45"/>
      <c r="AC36" s="45"/>
      <c r="AD36" s="45"/>
      <c r="AE36" s="45"/>
      <c r="AF36" s="45"/>
      <c r="AG36" s="50"/>
      <c r="AH36" s="50"/>
      <c r="AI36" s="50"/>
      <c r="AJ36" s="50"/>
      <c r="AK36" s="9"/>
      <c r="AL36" s="9"/>
      <c r="AM36" s="9"/>
      <c r="AN36" s="9"/>
      <c r="AO36" s="50"/>
      <c r="AP36" s="50"/>
      <c r="AQ36" s="50"/>
      <c r="AR36" s="50"/>
      <c r="AS36" s="46"/>
      <c r="AT36" s="46"/>
      <c r="AU36" s="46"/>
      <c r="AV36" s="46"/>
      <c r="AW36" s="9"/>
      <c r="AX36" s="9"/>
      <c r="AY36" s="9"/>
      <c r="AZ36" s="9"/>
      <c r="BA36" s="9"/>
      <c r="BB36" s="9"/>
      <c r="BC36" s="9"/>
      <c r="BD36" s="9"/>
      <c r="BE36" s="45"/>
      <c r="BF36" s="45"/>
      <c r="BG36" s="45"/>
      <c r="BH36" s="45"/>
      <c r="BI36" s="45"/>
      <c r="BJ36" s="45"/>
      <c r="BK36" s="45"/>
      <c r="BL36" s="45"/>
      <c r="BM36" s="45"/>
      <c r="BN36" s="45"/>
      <c r="BO36" s="38"/>
      <c r="BP36" s="38"/>
      <c r="BQ36" s="38"/>
      <c r="BR36" s="38"/>
      <c r="BS36" s="38"/>
      <c r="BT36" s="38"/>
      <c r="BU36" s="38"/>
      <c r="BV36" s="38"/>
      <c r="BW36" s="38"/>
      <c r="BX36" s="38"/>
      <c r="BY36" s="45"/>
      <c r="BZ36" s="45"/>
      <c r="CA36" s="45"/>
      <c r="CB36" s="45"/>
      <c r="CC36" s="45"/>
      <c r="CD36" s="45"/>
      <c r="CE36" s="45"/>
      <c r="CF36" s="45"/>
      <c r="CG36" s="45"/>
      <c r="CH36" s="45"/>
      <c r="CI36" s="45"/>
      <c r="CJ36" s="45"/>
      <c r="CK36" s="45"/>
      <c r="CL36" s="45"/>
      <c r="CM36" s="45"/>
      <c r="CN36" s="45"/>
      <c r="CO36" s="45"/>
      <c r="CP36" s="45"/>
      <c r="CQ36" s="45"/>
      <c r="CR36" s="45"/>
      <c r="CS36" s="45"/>
      <c r="CT36" s="45"/>
      <c r="CU36" s="50"/>
      <c r="CV36" s="50"/>
      <c r="CW36" s="50"/>
      <c r="CX36" s="50"/>
      <c r="CY36" s="9"/>
      <c r="CZ36" s="9"/>
      <c r="DA36" s="9"/>
      <c r="DB36" s="9"/>
      <c r="DC36" s="50"/>
      <c r="DD36" s="50"/>
      <c r="DE36" s="50"/>
      <c r="DF36" s="50"/>
      <c r="DG36" s="46"/>
      <c r="DH36" s="46"/>
      <c r="DI36" s="46"/>
      <c r="DJ36" s="46"/>
      <c r="DK36" s="9"/>
      <c r="DL36" s="9"/>
      <c r="DM36" s="9"/>
      <c r="DN36" s="9"/>
      <c r="DO36" s="9"/>
      <c r="DP36" s="9"/>
      <c r="DQ36" s="9"/>
      <c r="DR36" s="9"/>
      <c r="DS36" s="45"/>
      <c r="DT36" s="45"/>
      <c r="DU36" s="45"/>
      <c r="DV36" s="45"/>
      <c r="DW36" s="45"/>
      <c r="DX36" s="45"/>
      <c r="DY36" s="45"/>
      <c r="DZ36" s="45"/>
      <c r="EA36" s="45"/>
      <c r="EB36" s="45"/>
      <c r="EC36" s="38"/>
      <c r="ED36" s="177"/>
      <c r="EE36" s="220"/>
    </row>
    <row r="37" spans="1:135" ht="18.75" customHeight="1" x14ac:dyDescent="0.4">
      <c r="A37" s="38"/>
      <c r="B37" s="38"/>
      <c r="C37" s="38"/>
      <c r="D37" s="38"/>
      <c r="E37" s="38"/>
      <c r="F37" s="38"/>
      <c r="G37" s="38"/>
      <c r="H37" s="38"/>
      <c r="I37" s="38"/>
      <c r="J37" s="38"/>
      <c r="K37" s="51"/>
      <c r="L37" s="51"/>
      <c r="M37" s="51"/>
      <c r="N37" s="51"/>
      <c r="O37" s="51"/>
      <c r="P37" s="51"/>
      <c r="Q37" s="51"/>
      <c r="R37" s="51"/>
      <c r="S37" s="51"/>
      <c r="T37" s="51"/>
      <c r="U37" s="51"/>
      <c r="V37" s="51"/>
      <c r="W37" s="51"/>
      <c r="X37" s="51"/>
      <c r="Y37" s="51"/>
      <c r="Z37" s="51"/>
      <c r="AA37" s="51"/>
      <c r="AB37" s="51"/>
      <c r="AC37" s="51"/>
      <c r="AD37" s="51"/>
      <c r="AE37" s="51"/>
      <c r="AF37" s="51"/>
      <c r="AG37" s="50"/>
      <c r="AH37" s="50"/>
      <c r="AI37" s="50"/>
      <c r="AJ37" s="50"/>
      <c r="AK37" s="9"/>
      <c r="AL37" s="9"/>
      <c r="AM37" s="9"/>
      <c r="AN37" s="9"/>
      <c r="AO37" s="50"/>
      <c r="AP37" s="50"/>
      <c r="AQ37" s="50"/>
      <c r="AR37" s="50"/>
      <c r="AS37" s="46"/>
      <c r="AT37" s="46"/>
      <c r="AU37" s="46"/>
      <c r="AV37" s="46"/>
      <c r="AW37" s="9"/>
      <c r="AX37" s="9"/>
      <c r="AY37" s="9"/>
      <c r="AZ37" s="9"/>
      <c r="BA37" s="9"/>
      <c r="BB37" s="9"/>
      <c r="BC37" s="9"/>
      <c r="BD37" s="9"/>
      <c r="BE37" s="51"/>
      <c r="BF37" s="51"/>
      <c r="BG37" s="51"/>
      <c r="BH37" s="51"/>
      <c r="BI37" s="51"/>
      <c r="BJ37" s="51"/>
      <c r="BK37" s="51"/>
      <c r="BL37" s="51"/>
      <c r="BM37" s="51"/>
      <c r="BN37" s="51"/>
      <c r="BO37" s="38"/>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c r="CT37" s="51"/>
      <c r="CU37" s="51"/>
      <c r="CV37" s="51"/>
      <c r="CW37" s="51"/>
      <c r="CX37" s="51"/>
      <c r="CY37" s="51"/>
      <c r="CZ37" s="51"/>
      <c r="DA37" s="51"/>
      <c r="DB37" s="51"/>
      <c r="DC37" s="51"/>
      <c r="DD37" s="51"/>
      <c r="DE37" s="51"/>
      <c r="DF37" s="51"/>
      <c r="DG37" s="51"/>
      <c r="DH37" s="51"/>
      <c r="DI37" s="51"/>
      <c r="DJ37" s="51"/>
      <c r="DK37" s="51"/>
      <c r="DL37" s="51"/>
      <c r="DM37" s="51"/>
      <c r="DN37" s="51"/>
      <c r="DO37" s="38"/>
      <c r="DP37" s="38"/>
      <c r="DQ37" s="38"/>
      <c r="DR37" s="38"/>
      <c r="DS37" s="38"/>
      <c r="DT37" s="38"/>
      <c r="DU37" s="38"/>
      <c r="DV37" s="38"/>
      <c r="DW37" s="38"/>
      <c r="DX37" s="38"/>
      <c r="DY37" s="38"/>
      <c r="DZ37" s="38"/>
      <c r="EA37" s="38"/>
      <c r="EB37" s="38"/>
      <c r="EC37" s="38"/>
      <c r="ED37" s="177"/>
      <c r="EE37" s="220"/>
    </row>
    <row r="38" spans="1:135" ht="18.75" customHeight="1" x14ac:dyDescent="0.4">
      <c r="A38" s="38"/>
      <c r="B38" s="38"/>
      <c r="C38" s="38"/>
      <c r="D38" s="38"/>
      <c r="E38" s="38"/>
      <c r="F38" s="38"/>
      <c r="G38" s="38"/>
      <c r="H38" s="38"/>
      <c r="I38" s="38"/>
      <c r="J38" s="38"/>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2" t="s">
        <v>289</v>
      </c>
      <c r="BP38" s="51"/>
      <c r="BQ38" s="51"/>
      <c r="BR38" s="51"/>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c r="CT38" s="51"/>
      <c r="CU38" s="51"/>
      <c r="CV38" s="51"/>
      <c r="CW38" s="51"/>
      <c r="CX38" s="51"/>
      <c r="CY38" s="51"/>
      <c r="CZ38" s="51"/>
      <c r="DA38" s="51"/>
      <c r="DB38" s="51"/>
      <c r="DC38" s="51"/>
      <c r="DD38" s="51"/>
      <c r="DE38" s="51"/>
      <c r="DF38" s="51"/>
      <c r="DG38" s="51"/>
      <c r="DH38" s="51"/>
      <c r="DI38" s="51"/>
      <c r="DJ38" s="51"/>
      <c r="DK38" s="51"/>
      <c r="DL38" s="51"/>
      <c r="DM38" s="51"/>
      <c r="DN38" s="51"/>
      <c r="DO38" s="38"/>
      <c r="DP38" s="38"/>
      <c r="DQ38" s="38"/>
      <c r="DR38" s="38"/>
      <c r="DS38" s="38"/>
      <c r="DT38" s="38"/>
      <c r="DU38" s="38"/>
      <c r="DV38" s="38"/>
      <c r="DW38" s="38"/>
      <c r="DX38" s="38"/>
      <c r="DY38" s="38"/>
      <c r="DZ38" s="38"/>
      <c r="EA38" s="38"/>
      <c r="EB38" s="38"/>
      <c r="EC38" s="38"/>
      <c r="ED38" s="177"/>
      <c r="EE38" s="220"/>
    </row>
    <row r="39" spans="1:135" ht="18.75" customHeight="1" x14ac:dyDescent="0.4">
      <c r="A39" s="38"/>
      <c r="B39" s="38"/>
      <c r="C39" s="38"/>
      <c r="D39" s="38"/>
      <c r="E39" s="38"/>
      <c r="F39" s="38"/>
      <c r="G39" s="38"/>
      <c r="H39" s="38"/>
      <c r="I39" s="38"/>
      <c r="J39" s="38"/>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2" t="s">
        <v>399</v>
      </c>
      <c r="BP39" s="51"/>
      <c r="BQ39" s="51"/>
      <c r="BR39" s="51"/>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c r="CQ39" s="51"/>
      <c r="CR39" s="51"/>
      <c r="CS39" s="51"/>
      <c r="CT39" s="51"/>
      <c r="CU39" s="51"/>
      <c r="CV39" s="51"/>
      <c r="CW39" s="51"/>
      <c r="CX39" s="51"/>
      <c r="CY39" s="51"/>
      <c r="CZ39" s="51"/>
      <c r="DA39" s="51"/>
      <c r="DB39" s="51"/>
      <c r="DC39" s="51"/>
      <c r="DD39" s="51"/>
      <c r="DE39" s="51"/>
      <c r="DF39" s="51"/>
      <c r="DG39" s="51"/>
      <c r="DH39" s="51"/>
      <c r="DI39" s="51"/>
      <c r="DJ39" s="51"/>
      <c r="DK39" s="51"/>
      <c r="DL39" s="51"/>
      <c r="DM39" s="51"/>
      <c r="DN39" s="51"/>
      <c r="DO39" s="38"/>
      <c r="DP39" s="38"/>
      <c r="DQ39" s="38"/>
      <c r="DR39" s="38"/>
      <c r="DS39" s="38"/>
      <c r="DT39" s="38"/>
      <c r="DU39" s="38"/>
      <c r="DV39" s="38"/>
      <c r="DW39" s="38"/>
      <c r="DX39" s="38"/>
      <c r="DY39" s="38"/>
      <c r="DZ39" s="38"/>
      <c r="EA39" s="38"/>
      <c r="EB39" s="38"/>
      <c r="EC39" s="38"/>
      <c r="ED39" s="177"/>
      <c r="EE39" s="220"/>
    </row>
    <row r="40" spans="1:135" ht="18.75" customHeight="1" x14ac:dyDescent="0.4">
      <c r="A40" s="38"/>
      <c r="B40" s="38"/>
      <c r="C40" s="38"/>
      <c r="D40" s="38"/>
      <c r="E40" s="38"/>
      <c r="F40" s="38"/>
      <c r="G40" s="38"/>
      <c r="H40" s="38"/>
      <c r="I40" s="38"/>
      <c r="J40" s="38"/>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2" t="s">
        <v>290</v>
      </c>
      <c r="BP40" s="51"/>
      <c r="BQ40" s="51"/>
      <c r="BR40" s="51"/>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c r="CQ40" s="51"/>
      <c r="CR40" s="51"/>
      <c r="CS40" s="51"/>
      <c r="CT40" s="51"/>
      <c r="CU40" s="51"/>
      <c r="CV40" s="51"/>
      <c r="CW40" s="51"/>
      <c r="CX40" s="51"/>
      <c r="CY40" s="51"/>
      <c r="CZ40" s="51"/>
      <c r="DA40" s="51"/>
      <c r="DB40" s="51"/>
      <c r="DC40" s="51"/>
      <c r="DD40" s="51"/>
      <c r="DE40" s="51"/>
      <c r="DF40" s="51"/>
      <c r="DG40" s="51"/>
      <c r="DH40" s="51"/>
      <c r="DI40" s="51"/>
      <c r="DJ40" s="51"/>
      <c r="DK40" s="51"/>
      <c r="DL40" s="51"/>
      <c r="DM40" s="51"/>
      <c r="DN40" s="51"/>
      <c r="DO40" s="38"/>
      <c r="DP40" s="38"/>
      <c r="DQ40" s="38"/>
      <c r="DR40" s="38"/>
      <c r="DS40" s="38"/>
      <c r="DT40" s="38"/>
      <c r="DU40" s="38"/>
      <c r="DV40" s="38"/>
      <c r="DW40" s="38"/>
      <c r="DX40" s="38"/>
      <c r="DY40" s="38"/>
      <c r="DZ40" s="38"/>
      <c r="EA40" s="38"/>
      <c r="EB40" s="38"/>
      <c r="EC40" s="38"/>
      <c r="ED40" s="177"/>
      <c r="EE40" s="220"/>
    </row>
    <row r="41" spans="1:135" ht="18.75" customHeight="1" x14ac:dyDescent="0.4">
      <c r="A41" s="38"/>
      <c r="B41" s="38"/>
      <c r="C41" s="38"/>
      <c r="D41" s="38"/>
      <c r="E41" s="38"/>
      <c r="F41" s="38"/>
      <c r="G41" s="38"/>
      <c r="H41" s="38"/>
      <c r="I41" s="38"/>
      <c r="J41" s="38"/>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2" t="s">
        <v>291</v>
      </c>
      <c r="BP41" s="51"/>
      <c r="BQ41" s="51"/>
      <c r="BR41" s="51"/>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c r="CQ41" s="51"/>
      <c r="CR41" s="51"/>
      <c r="CS41" s="51"/>
      <c r="CT41" s="51"/>
      <c r="CU41" s="51"/>
      <c r="CV41" s="51"/>
      <c r="CW41" s="51"/>
      <c r="CX41" s="51"/>
      <c r="CY41" s="51"/>
      <c r="CZ41" s="51"/>
      <c r="DA41" s="51"/>
      <c r="DB41" s="51"/>
      <c r="DC41" s="51"/>
      <c r="DD41" s="51"/>
      <c r="DE41" s="51"/>
      <c r="DF41" s="51"/>
      <c r="DG41" s="51"/>
      <c r="DH41" s="51"/>
      <c r="DI41" s="51"/>
      <c r="DJ41" s="51"/>
      <c r="DK41" s="51"/>
      <c r="DL41" s="51"/>
      <c r="DM41" s="51"/>
      <c r="DN41" s="51"/>
      <c r="DO41" s="38"/>
      <c r="DP41" s="38"/>
      <c r="DQ41" s="38"/>
      <c r="DR41" s="38"/>
      <c r="DS41" s="38"/>
      <c r="DT41" s="38"/>
      <c r="DU41" s="38"/>
      <c r="DV41" s="38"/>
      <c r="DW41" s="38"/>
      <c r="DX41" s="38"/>
      <c r="DY41" s="38"/>
      <c r="DZ41" s="38"/>
      <c r="EA41" s="38"/>
      <c r="EB41" s="38"/>
      <c r="EC41" s="38"/>
      <c r="ED41" s="177"/>
      <c r="EE41" s="220"/>
    </row>
    <row r="42" spans="1:135" ht="18.75" customHeight="1" x14ac:dyDescent="0.4">
      <c r="A42" s="38"/>
      <c r="B42" s="38"/>
      <c r="C42" s="38"/>
      <c r="D42" s="38"/>
      <c r="E42" s="38"/>
      <c r="F42" s="38"/>
      <c r="G42" s="38"/>
      <c r="H42" s="38"/>
      <c r="I42" s="38"/>
      <c r="J42" s="38"/>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2" t="s">
        <v>292</v>
      </c>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38"/>
      <c r="DP42" s="38"/>
      <c r="DQ42" s="38"/>
      <c r="DR42" s="38"/>
      <c r="DS42" s="38"/>
      <c r="DT42" s="38"/>
      <c r="DU42" s="38"/>
      <c r="DV42" s="38"/>
      <c r="DW42" s="38"/>
      <c r="DX42" s="38"/>
      <c r="DY42" s="38"/>
      <c r="DZ42" s="38"/>
      <c r="EA42" s="38"/>
      <c r="EB42" s="38"/>
      <c r="EC42" s="38"/>
      <c r="ED42" s="177"/>
      <c r="EE42" s="220"/>
    </row>
    <row r="43" spans="1:135" ht="18.75" customHeight="1" x14ac:dyDescent="0.4">
      <c r="A43" s="38"/>
      <c r="B43" s="38"/>
      <c r="C43" s="38"/>
      <c r="D43" s="38"/>
      <c r="E43" s="38"/>
      <c r="F43" s="38"/>
      <c r="G43" s="38"/>
      <c r="H43" s="38"/>
      <c r="I43" s="38"/>
      <c r="J43" s="38"/>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2" t="s">
        <v>381</v>
      </c>
      <c r="BP43" s="51"/>
      <c r="BQ43" s="51"/>
      <c r="BR43" s="51"/>
      <c r="BS43" s="51"/>
      <c r="BT43" s="51"/>
      <c r="BU43" s="51"/>
      <c r="BV43" s="51"/>
      <c r="BW43" s="51"/>
      <c r="BX43" s="51"/>
      <c r="BY43" s="51"/>
      <c r="BZ43" s="51"/>
      <c r="CA43" s="51"/>
      <c r="CB43" s="51"/>
      <c r="CC43" s="51"/>
      <c r="CD43" s="51"/>
      <c r="CE43" s="51"/>
      <c r="CF43" s="51"/>
      <c r="CG43" s="51"/>
      <c r="CH43" s="51"/>
      <c r="CI43" s="51"/>
      <c r="CJ43" s="51"/>
      <c r="CK43" s="51"/>
      <c r="CL43" s="51"/>
      <c r="CM43" s="51"/>
      <c r="CN43" s="51"/>
      <c r="CO43" s="51"/>
      <c r="CP43" s="51"/>
      <c r="CQ43" s="51"/>
      <c r="CR43" s="51"/>
      <c r="CS43" s="51"/>
      <c r="CT43" s="51"/>
      <c r="CU43" s="51"/>
      <c r="CV43" s="51"/>
      <c r="CW43" s="51"/>
      <c r="CX43" s="51"/>
      <c r="CY43" s="51"/>
      <c r="CZ43" s="51"/>
      <c r="DA43" s="51"/>
      <c r="DB43" s="51"/>
      <c r="DC43" s="51"/>
      <c r="DD43" s="51"/>
      <c r="DE43" s="51"/>
      <c r="DF43" s="51"/>
      <c r="DG43" s="51"/>
      <c r="DH43" s="51"/>
      <c r="DI43" s="51"/>
      <c r="DJ43" s="51"/>
      <c r="DK43" s="51"/>
      <c r="DL43" s="51"/>
      <c r="DM43" s="51"/>
      <c r="DN43" s="51"/>
      <c r="DO43" s="38"/>
      <c r="DP43" s="38"/>
      <c r="DQ43" s="38"/>
      <c r="DR43" s="38"/>
      <c r="DS43" s="38"/>
      <c r="DT43" s="38"/>
      <c r="DU43" s="38"/>
      <c r="DV43" s="38"/>
      <c r="DW43" s="38"/>
      <c r="DX43" s="38"/>
      <c r="DY43" s="38"/>
      <c r="DZ43" s="38"/>
      <c r="EA43" s="38"/>
      <c r="EB43" s="38"/>
      <c r="EC43" s="38"/>
      <c r="ED43" s="177"/>
      <c r="EE43" s="220"/>
    </row>
    <row r="44" spans="1:135" ht="18.75" customHeight="1" x14ac:dyDescent="0.4">
      <c r="A44" s="38"/>
      <c r="B44" s="38"/>
      <c r="C44" s="38"/>
      <c r="D44" s="38"/>
      <c r="E44" s="38"/>
      <c r="F44" s="38"/>
      <c r="G44" s="38"/>
      <c r="H44" s="38"/>
      <c r="I44" s="38"/>
      <c r="J44" s="38"/>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2"/>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1"/>
      <c r="DD44" s="51"/>
      <c r="DE44" s="51"/>
      <c r="DF44" s="51"/>
      <c r="DG44" s="51"/>
      <c r="DH44" s="51"/>
      <c r="DI44" s="51"/>
      <c r="DJ44" s="51"/>
      <c r="DK44" s="51"/>
      <c r="DL44" s="51"/>
      <c r="DM44" s="51"/>
      <c r="DN44" s="51"/>
      <c r="DO44" s="38"/>
      <c r="DP44" s="38"/>
      <c r="DQ44" s="38"/>
      <c r="DR44" s="38"/>
      <c r="DS44" s="38"/>
      <c r="DT44" s="38"/>
      <c r="DU44" s="38"/>
      <c r="DV44" s="38"/>
      <c r="DW44" s="38"/>
      <c r="DX44" s="38"/>
      <c r="DY44" s="38"/>
      <c r="DZ44" s="38"/>
      <c r="EA44" s="38"/>
      <c r="EB44" s="38"/>
      <c r="EC44" s="38"/>
      <c r="ED44" s="177"/>
      <c r="EE44" s="220"/>
    </row>
    <row r="45" spans="1:135" ht="18.75" customHeight="1" x14ac:dyDescent="0.4">
      <c r="A45" s="38"/>
      <c r="B45" s="38"/>
      <c r="C45" s="38"/>
      <c r="D45" s="38"/>
      <c r="E45" s="38"/>
      <c r="F45" s="38"/>
      <c r="G45" s="38"/>
      <c r="H45" s="38"/>
      <c r="I45" s="38"/>
      <c r="J45" s="38"/>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2"/>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1"/>
      <c r="DD45" s="51"/>
      <c r="DE45" s="51"/>
      <c r="DF45" s="51"/>
      <c r="DG45" s="51"/>
      <c r="DH45" s="51"/>
      <c r="DI45" s="51"/>
      <c r="DJ45" s="51"/>
      <c r="DK45" s="51"/>
      <c r="DL45" s="51"/>
      <c r="DM45" s="51"/>
      <c r="DN45" s="51"/>
      <c r="DO45" s="38"/>
      <c r="DP45" s="38"/>
      <c r="DQ45" s="38"/>
      <c r="DR45" s="38"/>
      <c r="DS45" s="38"/>
      <c r="DT45" s="38"/>
      <c r="DU45" s="38"/>
      <c r="DV45" s="38"/>
      <c r="DW45" s="38"/>
      <c r="DX45" s="38"/>
      <c r="DY45" s="38"/>
      <c r="DZ45" s="38"/>
      <c r="EA45" s="38"/>
      <c r="EB45" s="38"/>
      <c r="EC45" s="38"/>
      <c r="ED45" s="177"/>
      <c r="EE45" s="220"/>
    </row>
    <row r="46" spans="1:135" ht="18.75" customHeight="1" x14ac:dyDescent="0.4">
      <c r="A46" s="38"/>
      <c r="B46" s="38"/>
      <c r="C46" s="38"/>
      <c r="D46" s="38"/>
      <c r="E46" s="38"/>
      <c r="F46" s="38"/>
      <c r="G46" s="38"/>
      <c r="H46" s="38"/>
      <c r="I46" s="38"/>
      <c r="J46" s="38"/>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2"/>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38"/>
      <c r="DP46" s="38"/>
      <c r="DQ46" s="38"/>
      <c r="DR46" s="38"/>
      <c r="DS46" s="38"/>
      <c r="DT46" s="38"/>
      <c r="DU46" s="38"/>
      <c r="DV46" s="38"/>
      <c r="DW46" s="38"/>
      <c r="DX46" s="38"/>
      <c r="DY46" s="38"/>
      <c r="DZ46" s="38"/>
      <c r="EA46" s="38"/>
      <c r="EB46" s="38"/>
      <c r="EC46" s="38"/>
      <c r="ED46" s="177"/>
      <c r="EE46" s="220"/>
    </row>
    <row r="47" spans="1:135" ht="18.75" customHeight="1" x14ac:dyDescent="0.4">
      <c r="A47" s="38"/>
      <c r="B47" s="38"/>
      <c r="C47" s="38"/>
      <c r="D47" s="38"/>
      <c r="E47" s="38"/>
      <c r="F47" s="38"/>
      <c r="G47" s="38"/>
      <c r="H47" s="38"/>
      <c r="I47" s="38"/>
      <c r="J47" s="38"/>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2"/>
      <c r="BP47" s="51"/>
      <c r="BQ47" s="51"/>
      <c r="BR47" s="51"/>
      <c r="BS47" s="51"/>
      <c r="BT47" s="51"/>
      <c r="BU47" s="51"/>
      <c r="BV47" s="51"/>
      <c r="BW47" s="51"/>
      <c r="BX47" s="51"/>
      <c r="BY47" s="51"/>
      <c r="BZ47" s="51"/>
      <c r="CA47" s="51"/>
      <c r="CB47" s="51"/>
      <c r="CC47" s="51"/>
      <c r="CD47" s="51"/>
      <c r="CE47" s="51"/>
      <c r="CF47" s="51"/>
      <c r="CG47" s="51"/>
      <c r="CH47" s="51"/>
      <c r="CI47" s="51"/>
      <c r="CJ47" s="51"/>
      <c r="CK47" s="51"/>
      <c r="CL47" s="51"/>
      <c r="CM47" s="51"/>
      <c r="CN47" s="51"/>
      <c r="CO47" s="51"/>
      <c r="CP47" s="51"/>
      <c r="CQ47" s="51"/>
      <c r="CR47" s="51"/>
      <c r="CS47" s="51"/>
      <c r="CT47" s="51"/>
      <c r="CU47" s="51"/>
      <c r="CV47" s="51"/>
      <c r="CW47" s="51"/>
      <c r="CX47" s="51"/>
      <c r="CY47" s="51"/>
      <c r="CZ47" s="51"/>
      <c r="DA47" s="51"/>
      <c r="DB47" s="51"/>
      <c r="DC47" s="51"/>
      <c r="DD47" s="51"/>
      <c r="DE47" s="51"/>
      <c r="DF47" s="51"/>
      <c r="DG47" s="51"/>
      <c r="DH47" s="51"/>
      <c r="DI47" s="51"/>
      <c r="DJ47" s="51"/>
      <c r="DK47" s="51"/>
      <c r="DL47" s="51"/>
      <c r="DM47" s="51"/>
      <c r="DN47" s="51"/>
      <c r="DO47" s="38"/>
      <c r="DP47" s="38"/>
      <c r="DQ47" s="38"/>
      <c r="DR47" s="38"/>
      <c r="DS47" s="281" t="s">
        <v>173</v>
      </c>
      <c r="DT47" s="282"/>
      <c r="DU47" s="282"/>
      <c r="DV47" s="282"/>
      <c r="DW47" s="282"/>
      <c r="DX47" s="282"/>
      <c r="DY47" s="282"/>
      <c r="DZ47" s="283"/>
      <c r="EA47" s="38"/>
      <c r="EB47" s="38"/>
      <c r="EC47" s="38"/>
      <c r="ED47" s="177"/>
      <c r="EE47" s="220"/>
    </row>
    <row r="48" spans="1:135" ht="18.75" customHeight="1" x14ac:dyDescent="0.4">
      <c r="A48" s="38"/>
      <c r="B48" s="38"/>
      <c r="C48" s="38"/>
      <c r="D48" s="38"/>
      <c r="E48" s="38"/>
      <c r="F48" s="38"/>
      <c r="G48" s="38"/>
      <c r="H48" s="38"/>
      <c r="I48" s="38"/>
      <c r="J48" s="38"/>
      <c r="K48" s="39"/>
      <c r="L48" s="39"/>
      <c r="M48" s="39"/>
      <c r="N48" s="39"/>
      <c r="O48" s="39"/>
      <c r="P48" s="39"/>
      <c r="Q48" s="39"/>
      <c r="R48" s="39"/>
      <c r="S48" s="39"/>
      <c r="T48" s="39"/>
      <c r="U48" s="39"/>
      <c r="V48" s="39"/>
      <c r="W48" s="39"/>
      <c r="X48" s="39"/>
      <c r="Y48" s="39"/>
      <c r="Z48" s="39"/>
      <c r="AA48" s="39"/>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9"/>
      <c r="BP48" s="39"/>
      <c r="BQ48" s="39"/>
      <c r="BR48" s="39"/>
      <c r="BS48" s="39"/>
      <c r="BT48" s="39"/>
      <c r="BU48" s="39"/>
      <c r="BV48" s="39"/>
      <c r="BW48" s="39"/>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284"/>
      <c r="DT48" s="285"/>
      <c r="DU48" s="285"/>
      <c r="DV48" s="285"/>
      <c r="DW48" s="285"/>
      <c r="DX48" s="285"/>
      <c r="DY48" s="285"/>
      <c r="DZ48" s="286"/>
      <c r="EA48" s="38"/>
      <c r="EB48" s="38"/>
      <c r="EC48" s="38"/>
      <c r="ED48" s="177"/>
      <c r="EE48" s="220"/>
    </row>
    <row r="49" spans="1:135" ht="18.75" customHeight="1" x14ac:dyDescent="0.4">
      <c r="A49" s="38"/>
      <c r="B49" s="38"/>
      <c r="C49" s="287" t="s">
        <v>4</v>
      </c>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287"/>
      <c r="AL49" s="287"/>
      <c r="AM49" s="287"/>
      <c r="AN49" s="287"/>
      <c r="AO49" s="287"/>
      <c r="AP49" s="287"/>
      <c r="AQ49" s="287"/>
      <c r="AR49" s="287"/>
      <c r="AS49" s="287"/>
      <c r="AT49" s="287"/>
      <c r="AU49" s="287"/>
      <c r="AV49" s="287"/>
      <c r="AW49" s="287"/>
      <c r="AX49" s="287"/>
      <c r="AY49" s="287"/>
      <c r="AZ49" s="287"/>
      <c r="BA49" s="287"/>
      <c r="BB49" s="287"/>
      <c r="BC49" s="287"/>
      <c r="BD49" s="287"/>
      <c r="BE49" s="287"/>
      <c r="BF49" s="287"/>
      <c r="BG49" s="287"/>
      <c r="BH49" s="287"/>
      <c r="BI49" s="287"/>
      <c r="BJ49" s="287"/>
      <c r="BK49" s="287"/>
      <c r="BL49" s="287"/>
      <c r="BM49" s="38"/>
      <c r="BN49" s="38"/>
      <c r="BO49" s="39"/>
      <c r="BP49" s="39"/>
      <c r="BQ49" s="287" t="s">
        <v>4</v>
      </c>
      <c r="BR49" s="287"/>
      <c r="BS49" s="287"/>
      <c r="BT49" s="287"/>
      <c r="BU49" s="287"/>
      <c r="BV49" s="287"/>
      <c r="BW49" s="287"/>
      <c r="BX49" s="287"/>
      <c r="BY49" s="287"/>
      <c r="BZ49" s="287"/>
      <c r="CA49" s="287"/>
      <c r="CB49" s="287"/>
      <c r="CC49" s="287"/>
      <c r="CD49" s="287"/>
      <c r="CE49" s="287"/>
      <c r="CF49" s="287"/>
      <c r="CG49" s="287"/>
      <c r="CH49" s="287"/>
      <c r="CI49" s="287"/>
      <c r="CJ49" s="287"/>
      <c r="CK49" s="287"/>
      <c r="CL49" s="287"/>
      <c r="CM49" s="287"/>
      <c r="CN49" s="287"/>
      <c r="CO49" s="287"/>
      <c r="CP49" s="287"/>
      <c r="CQ49" s="287"/>
      <c r="CR49" s="287"/>
      <c r="CS49" s="287"/>
      <c r="CT49" s="287"/>
      <c r="CU49" s="287"/>
      <c r="CV49" s="287"/>
      <c r="CW49" s="287"/>
      <c r="CX49" s="287"/>
      <c r="CY49" s="287"/>
      <c r="CZ49" s="287"/>
      <c r="DA49" s="287"/>
      <c r="DB49" s="287"/>
      <c r="DC49" s="287"/>
      <c r="DD49" s="287"/>
      <c r="DE49" s="287"/>
      <c r="DF49" s="287"/>
      <c r="DG49" s="287"/>
      <c r="DH49" s="287"/>
      <c r="DI49" s="287"/>
      <c r="DJ49" s="287"/>
      <c r="DK49" s="287"/>
      <c r="DL49" s="287"/>
      <c r="DM49" s="287"/>
      <c r="DN49" s="287"/>
      <c r="DO49" s="287"/>
      <c r="DP49" s="287"/>
      <c r="DQ49" s="287"/>
      <c r="DR49" s="287"/>
      <c r="DS49" s="287"/>
      <c r="DT49" s="287"/>
      <c r="DU49" s="287"/>
      <c r="DV49" s="287"/>
      <c r="DW49" s="287"/>
      <c r="DX49" s="287"/>
      <c r="DY49" s="287"/>
      <c r="DZ49" s="287"/>
      <c r="EA49" s="38"/>
      <c r="EB49" s="38"/>
      <c r="EC49" s="38"/>
      <c r="ED49" s="177"/>
      <c r="EE49" s="220"/>
    </row>
    <row r="50" spans="1:135" ht="18.75" customHeight="1" x14ac:dyDescent="0.4">
      <c r="A50" s="38"/>
      <c r="B50" s="38"/>
      <c r="C50" s="38"/>
      <c r="D50" s="38"/>
      <c r="E50" s="38"/>
      <c r="F50" s="38"/>
      <c r="G50" s="38"/>
      <c r="H50" s="38"/>
      <c r="I50" s="38"/>
      <c r="J50" s="38"/>
      <c r="K50" s="39"/>
      <c r="L50" s="39"/>
      <c r="M50" s="39"/>
      <c r="N50" s="39"/>
      <c r="O50" s="39"/>
      <c r="P50" s="39"/>
      <c r="Q50" s="39"/>
      <c r="R50" s="39"/>
      <c r="S50" s="39"/>
      <c r="T50" s="39"/>
      <c r="U50" s="39"/>
      <c r="V50" s="39"/>
      <c r="W50" s="39"/>
      <c r="X50" s="39"/>
      <c r="Y50" s="39"/>
      <c r="Z50" s="39"/>
      <c r="AA50" s="39"/>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9"/>
      <c r="BP50" s="39"/>
      <c r="BQ50" s="39"/>
      <c r="BR50" s="39"/>
      <c r="BS50" s="39"/>
      <c r="BT50" s="39"/>
      <c r="BU50" s="39"/>
      <c r="BV50" s="39"/>
      <c r="BW50" s="39"/>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177"/>
      <c r="EE50" s="220"/>
    </row>
    <row r="51" spans="1:135" ht="18.75" customHeight="1" x14ac:dyDescent="0.4">
      <c r="A51" s="38"/>
      <c r="B51" s="38"/>
      <c r="C51" s="38"/>
      <c r="D51" s="38"/>
      <c r="E51" s="38"/>
      <c r="F51" s="38"/>
      <c r="G51" s="38"/>
      <c r="H51" s="38"/>
      <c r="I51" s="38"/>
      <c r="J51" s="38"/>
      <c r="K51" s="39"/>
      <c r="L51" s="39"/>
      <c r="M51" s="39"/>
      <c r="N51" s="39"/>
      <c r="O51" s="39"/>
      <c r="P51" s="39"/>
      <c r="Q51" s="39"/>
      <c r="R51" s="39"/>
      <c r="S51" s="39"/>
      <c r="T51" s="39"/>
      <c r="U51" s="39"/>
      <c r="V51" s="39"/>
      <c r="W51" s="39"/>
      <c r="X51" s="39"/>
      <c r="Y51" s="39"/>
      <c r="Z51" s="39"/>
      <c r="AA51" s="39"/>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9"/>
      <c r="BP51" s="39"/>
      <c r="BQ51" s="28" t="s">
        <v>295</v>
      </c>
      <c r="BR51" s="29"/>
      <c r="BS51" s="39"/>
      <c r="BT51" s="39"/>
      <c r="BU51" s="39"/>
      <c r="BV51" s="39"/>
      <c r="BW51" s="39"/>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177"/>
      <c r="EE51" s="220"/>
    </row>
    <row r="52" spans="1:135" ht="18.75" customHeight="1" x14ac:dyDescent="0.4">
      <c r="A52" s="38"/>
      <c r="B52" s="38"/>
      <c r="C52" s="38"/>
      <c r="D52" s="38"/>
      <c r="E52" s="38"/>
      <c r="F52" s="38"/>
      <c r="G52" s="38"/>
      <c r="H52" s="38"/>
      <c r="I52" s="38"/>
      <c r="J52" s="38"/>
      <c r="K52" s="39"/>
      <c r="L52" s="39"/>
      <c r="M52" s="39"/>
      <c r="N52" s="39"/>
      <c r="O52" s="39"/>
      <c r="P52" s="39"/>
      <c r="Q52" s="39"/>
      <c r="R52" s="39"/>
      <c r="S52" s="39"/>
      <c r="T52" s="39"/>
      <c r="U52" s="39"/>
      <c r="V52" s="39"/>
      <c r="W52" s="39"/>
      <c r="X52" s="39"/>
      <c r="Y52" s="39"/>
      <c r="Z52" s="39"/>
      <c r="AA52" s="39"/>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9"/>
      <c r="BP52" s="39"/>
      <c r="BQ52" s="28" t="s">
        <v>296</v>
      </c>
      <c r="BR52" s="29"/>
      <c r="BS52" s="39"/>
      <c r="BT52" s="39"/>
      <c r="BU52" s="39"/>
      <c r="BV52" s="39"/>
      <c r="BW52" s="39"/>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177"/>
      <c r="EE52" s="220"/>
    </row>
    <row r="53" spans="1:135" ht="18.75" customHeight="1" x14ac:dyDescent="0.4">
      <c r="K53" s="53"/>
      <c r="L53" s="53"/>
      <c r="M53" s="53"/>
      <c r="N53" s="53"/>
      <c r="O53" s="53"/>
      <c r="P53" s="53"/>
      <c r="Q53" s="53"/>
      <c r="R53" s="53"/>
      <c r="S53" s="53"/>
      <c r="T53" s="53"/>
      <c r="U53" s="53"/>
      <c r="V53" s="53"/>
      <c r="W53" s="53"/>
      <c r="X53" s="53"/>
      <c r="Y53" s="53"/>
      <c r="Z53" s="53"/>
      <c r="AA53" s="53"/>
      <c r="BO53" s="53"/>
      <c r="BP53" s="53"/>
      <c r="BQ53" s="53"/>
      <c r="BR53" s="53"/>
      <c r="BS53" s="53"/>
      <c r="BT53" s="53"/>
      <c r="BU53" s="53"/>
      <c r="BV53" s="53"/>
      <c r="BW53" s="53"/>
    </row>
    <row r="54" spans="1:135" ht="18.75" customHeight="1" x14ac:dyDescent="0.4">
      <c r="K54" s="53"/>
      <c r="L54" s="54"/>
      <c r="M54" s="30"/>
      <c r="N54" s="30"/>
      <c r="O54" s="30"/>
      <c r="P54" s="30"/>
      <c r="Q54" s="30"/>
      <c r="R54" s="30"/>
      <c r="S54" s="30"/>
      <c r="BO54" s="53"/>
      <c r="BP54" s="54"/>
      <c r="BQ54" s="30"/>
      <c r="BR54" s="30"/>
      <c r="BS54" s="304" t="s">
        <v>170</v>
      </c>
      <c r="BT54" s="304"/>
      <c r="BU54" s="304"/>
      <c r="BV54" s="304"/>
      <c r="BW54" s="304"/>
      <c r="BX54" s="304"/>
      <c r="BY54" s="304"/>
      <c r="BZ54" s="304"/>
      <c r="CA54" s="304"/>
      <c r="CB54" s="304"/>
      <c r="CC54" s="304"/>
      <c r="CD54" s="304"/>
      <c r="CE54" s="304"/>
      <c r="CF54" s="304"/>
      <c r="CG54" s="304"/>
      <c r="CH54" s="304"/>
      <c r="CI54" s="304"/>
      <c r="CJ54" s="304"/>
      <c r="CK54" s="304"/>
      <c r="CL54" s="304"/>
      <c r="CM54" s="304"/>
      <c r="CN54" s="304"/>
      <c r="CO54" s="304"/>
      <c r="CP54" s="304"/>
      <c r="CQ54" s="304"/>
      <c r="CR54" s="304"/>
      <c r="CS54" s="304"/>
      <c r="CT54" s="304"/>
      <c r="DA54" s="304" t="s">
        <v>171</v>
      </c>
      <c r="DB54" s="304"/>
      <c r="DC54" s="304"/>
      <c r="DD54" s="304"/>
      <c r="DE54" s="304"/>
      <c r="DF54" s="304"/>
      <c r="DG54" s="304"/>
      <c r="DH54" s="304"/>
      <c r="DI54" s="304"/>
      <c r="DJ54" s="304"/>
      <c r="DK54" s="304"/>
      <c r="DL54" s="304"/>
      <c r="DM54" s="304"/>
      <c r="DN54" s="304"/>
      <c r="DO54" s="304"/>
      <c r="DP54" s="304"/>
      <c r="DQ54" s="304"/>
      <c r="DR54" s="304"/>
      <c r="DS54" s="304"/>
      <c r="DT54" s="304"/>
      <c r="DU54" s="304"/>
      <c r="DV54" s="304"/>
      <c r="DW54" s="304"/>
      <c r="DX54" s="304"/>
      <c r="DY54" s="304"/>
      <c r="DZ54" s="304"/>
      <c r="EA54" s="304"/>
      <c r="EB54" s="304"/>
    </row>
    <row r="55" spans="1:135" ht="18.75" customHeight="1" x14ac:dyDescent="0.4">
      <c r="K55" s="53"/>
      <c r="L55" s="53"/>
      <c r="M55" s="30"/>
      <c r="N55" s="30"/>
      <c r="O55" s="30"/>
      <c r="P55" s="30"/>
      <c r="Q55" s="30"/>
      <c r="R55" s="30"/>
      <c r="S55" s="30"/>
      <c r="T55" s="303"/>
      <c r="U55" s="303"/>
      <c r="V55" s="303" t="s">
        <v>182</v>
      </c>
      <c r="W55" s="303"/>
      <c r="X55" s="303"/>
      <c r="Y55" s="303"/>
      <c r="Z55" s="303"/>
      <c r="AA55" s="303"/>
      <c r="AB55" s="303"/>
      <c r="AC55" s="303"/>
      <c r="AD55" s="303"/>
      <c r="AE55" s="303"/>
      <c r="AF55" s="303"/>
      <c r="AG55" s="303"/>
      <c r="AH55" s="303"/>
      <c r="AI55" s="303"/>
      <c r="AJ55" s="303"/>
      <c r="AK55" s="303"/>
      <c r="AL55" s="303"/>
      <c r="AM55" s="303"/>
      <c r="AN55" s="302" t="s">
        <v>183</v>
      </c>
      <c r="AO55" s="302"/>
      <c r="AP55" s="302"/>
      <c r="AQ55" s="302"/>
      <c r="AR55" s="302" t="s">
        <v>5</v>
      </c>
      <c r="AS55" s="302"/>
      <c r="AT55" s="302"/>
      <c r="AU55" s="302"/>
      <c r="BO55" s="53"/>
      <c r="BP55" s="53"/>
      <c r="BS55" s="303"/>
      <c r="BT55" s="303"/>
      <c r="BU55" s="303" t="s">
        <v>182</v>
      </c>
      <c r="BV55" s="303"/>
      <c r="BW55" s="303"/>
      <c r="BX55" s="303"/>
      <c r="BY55" s="303"/>
      <c r="BZ55" s="303"/>
      <c r="CA55" s="303"/>
      <c r="CB55" s="303"/>
      <c r="CC55" s="303"/>
      <c r="CD55" s="303"/>
      <c r="CE55" s="303"/>
      <c r="CF55" s="303"/>
      <c r="CG55" s="303"/>
      <c r="CH55" s="303"/>
      <c r="CI55" s="303"/>
      <c r="CJ55" s="303"/>
      <c r="CK55" s="303"/>
      <c r="CL55" s="303"/>
      <c r="CM55" s="302" t="s">
        <v>183</v>
      </c>
      <c r="CN55" s="302"/>
      <c r="CO55" s="302"/>
      <c r="CP55" s="302"/>
      <c r="CQ55" s="302" t="s">
        <v>5</v>
      </c>
      <c r="CR55" s="302"/>
      <c r="CS55" s="302"/>
      <c r="CT55" s="302"/>
      <c r="DA55" s="303"/>
      <c r="DB55" s="303"/>
      <c r="DC55" s="303" t="s">
        <v>182</v>
      </c>
      <c r="DD55" s="303"/>
      <c r="DE55" s="303"/>
      <c r="DF55" s="303"/>
      <c r="DG55" s="303"/>
      <c r="DH55" s="303"/>
      <c r="DI55" s="303"/>
      <c r="DJ55" s="303"/>
      <c r="DK55" s="303"/>
      <c r="DL55" s="303"/>
      <c r="DM55" s="303"/>
      <c r="DN55" s="303"/>
      <c r="DO55" s="303"/>
      <c r="DP55" s="303"/>
      <c r="DQ55" s="303"/>
      <c r="DR55" s="303"/>
      <c r="DS55" s="303"/>
      <c r="DT55" s="303"/>
      <c r="DU55" s="302" t="s">
        <v>183</v>
      </c>
      <c r="DV55" s="302"/>
      <c r="DW55" s="302"/>
      <c r="DX55" s="302"/>
      <c r="DY55" s="302" t="s">
        <v>5</v>
      </c>
      <c r="DZ55" s="302"/>
      <c r="EA55" s="302"/>
      <c r="EB55" s="302"/>
    </row>
    <row r="56" spans="1:135" ht="18.75" customHeight="1" x14ac:dyDescent="0.4">
      <c r="K56" s="53"/>
      <c r="L56" s="53"/>
      <c r="M56" s="30"/>
      <c r="N56" s="30"/>
      <c r="O56" s="30"/>
      <c r="P56" s="30"/>
      <c r="Q56" s="30"/>
      <c r="R56" s="30"/>
      <c r="S56" s="30"/>
      <c r="T56" s="303"/>
      <c r="U56" s="303"/>
      <c r="V56" s="294"/>
      <c r="W56" s="295"/>
      <c r="X56" s="295"/>
      <c r="Y56" s="295"/>
      <c r="Z56" s="295"/>
      <c r="AA56" s="295"/>
      <c r="AB56" s="295"/>
      <c r="AC56" s="295"/>
      <c r="AD56" s="295"/>
      <c r="AE56" s="295"/>
      <c r="AF56" s="295"/>
      <c r="AG56" s="295"/>
      <c r="AH56" s="295"/>
      <c r="AI56" s="295"/>
      <c r="AJ56" s="295"/>
      <c r="AK56" s="295"/>
      <c r="AL56" s="295"/>
      <c r="AM56" s="296"/>
      <c r="AN56" s="291"/>
      <c r="AO56" s="292"/>
      <c r="AP56" s="292"/>
      <c r="AQ56" s="293"/>
      <c r="AR56" s="291"/>
      <c r="AS56" s="292"/>
      <c r="AT56" s="292"/>
      <c r="AU56" s="293"/>
      <c r="BO56" s="53"/>
      <c r="BP56" s="53"/>
      <c r="BS56" s="301">
        <v>1</v>
      </c>
      <c r="BT56" s="301"/>
      <c r="BU56" s="294" t="s">
        <v>6</v>
      </c>
      <c r="BV56" s="295"/>
      <c r="BW56" s="295"/>
      <c r="BX56" s="295"/>
      <c r="BY56" s="295"/>
      <c r="BZ56" s="295"/>
      <c r="CA56" s="295"/>
      <c r="CB56" s="295"/>
      <c r="CC56" s="295"/>
      <c r="CD56" s="295"/>
      <c r="CE56" s="295"/>
      <c r="CF56" s="295"/>
      <c r="CG56" s="295"/>
      <c r="CH56" s="295"/>
      <c r="CI56" s="295"/>
      <c r="CJ56" s="295"/>
      <c r="CK56" s="295"/>
      <c r="CL56" s="296"/>
      <c r="CM56" s="291" t="s">
        <v>7</v>
      </c>
      <c r="CN56" s="292"/>
      <c r="CO56" s="292"/>
      <c r="CP56" s="293"/>
      <c r="CQ56" s="302">
        <v>1</v>
      </c>
      <c r="CR56" s="302"/>
      <c r="CS56" s="302"/>
      <c r="CT56" s="302"/>
      <c r="DA56" s="301">
        <v>1</v>
      </c>
      <c r="DB56" s="301"/>
      <c r="DC56" s="294" t="s">
        <v>6</v>
      </c>
      <c r="DD56" s="295"/>
      <c r="DE56" s="295"/>
      <c r="DF56" s="295"/>
      <c r="DG56" s="295"/>
      <c r="DH56" s="295"/>
      <c r="DI56" s="295"/>
      <c r="DJ56" s="295"/>
      <c r="DK56" s="295"/>
      <c r="DL56" s="295"/>
      <c r="DM56" s="295"/>
      <c r="DN56" s="295"/>
      <c r="DO56" s="295"/>
      <c r="DP56" s="295"/>
      <c r="DQ56" s="295"/>
      <c r="DR56" s="295"/>
      <c r="DS56" s="295"/>
      <c r="DT56" s="296"/>
      <c r="DU56" s="291" t="s">
        <v>7</v>
      </c>
      <c r="DV56" s="292"/>
      <c r="DW56" s="292"/>
      <c r="DX56" s="293"/>
      <c r="DY56" s="302">
        <v>1</v>
      </c>
      <c r="DZ56" s="302"/>
      <c r="EA56" s="302"/>
      <c r="EB56" s="302"/>
    </row>
    <row r="57" spans="1:135" ht="18.75" customHeight="1" x14ac:dyDescent="0.4">
      <c r="K57" s="53"/>
      <c r="L57" s="53"/>
      <c r="M57" s="30"/>
      <c r="N57" s="30"/>
      <c r="O57" s="30"/>
      <c r="P57" s="30"/>
      <c r="Q57" s="30"/>
      <c r="R57" s="30"/>
      <c r="S57" s="30"/>
      <c r="T57" s="303"/>
      <c r="U57" s="303"/>
      <c r="V57" s="294"/>
      <c r="W57" s="295"/>
      <c r="X57" s="295"/>
      <c r="Y57" s="295"/>
      <c r="Z57" s="295"/>
      <c r="AA57" s="295"/>
      <c r="AB57" s="295"/>
      <c r="AC57" s="295"/>
      <c r="AD57" s="295"/>
      <c r="AE57" s="295"/>
      <c r="AF57" s="295"/>
      <c r="AG57" s="295"/>
      <c r="AH57" s="295"/>
      <c r="AI57" s="295"/>
      <c r="AJ57" s="295"/>
      <c r="AK57" s="295"/>
      <c r="AL57" s="295"/>
      <c r="AM57" s="296"/>
      <c r="AN57" s="291"/>
      <c r="AO57" s="292"/>
      <c r="AP57" s="292"/>
      <c r="AQ57" s="293"/>
      <c r="AR57" s="291"/>
      <c r="AS57" s="292"/>
      <c r="AT57" s="292"/>
      <c r="AU57" s="293"/>
      <c r="BO57" s="53"/>
      <c r="BP57" s="53"/>
      <c r="BS57" s="301">
        <v>2</v>
      </c>
      <c r="BT57" s="301"/>
      <c r="BU57" s="294" t="s">
        <v>8</v>
      </c>
      <c r="BV57" s="295"/>
      <c r="BW57" s="295"/>
      <c r="BX57" s="295"/>
      <c r="BY57" s="295"/>
      <c r="BZ57" s="295"/>
      <c r="CA57" s="295"/>
      <c r="CB57" s="295"/>
      <c r="CC57" s="295"/>
      <c r="CD57" s="295"/>
      <c r="CE57" s="295"/>
      <c r="CF57" s="295"/>
      <c r="CG57" s="295"/>
      <c r="CH57" s="295"/>
      <c r="CI57" s="295"/>
      <c r="CJ57" s="295"/>
      <c r="CK57" s="295"/>
      <c r="CL57" s="296"/>
      <c r="CM57" s="291" t="s">
        <v>7</v>
      </c>
      <c r="CN57" s="292"/>
      <c r="CO57" s="292"/>
      <c r="CP57" s="293"/>
      <c r="CQ57" s="302">
        <v>1</v>
      </c>
      <c r="CR57" s="302"/>
      <c r="CS57" s="302"/>
      <c r="CT57" s="302"/>
      <c r="DA57" s="301">
        <v>2</v>
      </c>
      <c r="DB57" s="301"/>
      <c r="DC57" s="294" t="s">
        <v>8</v>
      </c>
      <c r="DD57" s="295"/>
      <c r="DE57" s="295"/>
      <c r="DF57" s="295"/>
      <c r="DG57" s="295"/>
      <c r="DH57" s="295"/>
      <c r="DI57" s="295"/>
      <c r="DJ57" s="295"/>
      <c r="DK57" s="295"/>
      <c r="DL57" s="295"/>
      <c r="DM57" s="295"/>
      <c r="DN57" s="295"/>
      <c r="DO57" s="295"/>
      <c r="DP57" s="295"/>
      <c r="DQ57" s="295"/>
      <c r="DR57" s="295"/>
      <c r="DS57" s="295"/>
      <c r="DT57" s="296"/>
      <c r="DU57" s="291" t="s">
        <v>7</v>
      </c>
      <c r="DV57" s="292"/>
      <c r="DW57" s="292"/>
      <c r="DX57" s="293"/>
      <c r="DY57" s="302">
        <v>1</v>
      </c>
      <c r="DZ57" s="302"/>
      <c r="EA57" s="302"/>
      <c r="EB57" s="302"/>
    </row>
    <row r="58" spans="1:135" ht="18.75" customHeight="1" x14ac:dyDescent="0.4">
      <c r="K58" s="53"/>
      <c r="L58" s="53"/>
      <c r="M58" s="30"/>
      <c r="N58" s="30"/>
      <c r="O58" s="30"/>
      <c r="P58" s="30"/>
      <c r="Q58" s="30"/>
      <c r="R58" s="30"/>
      <c r="S58" s="30"/>
      <c r="T58" s="303"/>
      <c r="U58" s="303"/>
      <c r="V58" s="294"/>
      <c r="W58" s="295"/>
      <c r="X58" s="295"/>
      <c r="Y58" s="295"/>
      <c r="Z58" s="295"/>
      <c r="AA58" s="295"/>
      <c r="AB58" s="295"/>
      <c r="AC58" s="295"/>
      <c r="AD58" s="295"/>
      <c r="AE58" s="295"/>
      <c r="AF58" s="295"/>
      <c r="AG58" s="295"/>
      <c r="AH58" s="295"/>
      <c r="AI58" s="295"/>
      <c r="AJ58" s="295"/>
      <c r="AK58" s="295"/>
      <c r="AL58" s="295"/>
      <c r="AM58" s="296"/>
      <c r="AN58" s="291"/>
      <c r="AO58" s="292"/>
      <c r="AP58" s="292"/>
      <c r="AQ58" s="293"/>
      <c r="AR58" s="291"/>
      <c r="AS58" s="292"/>
      <c r="AT58" s="292"/>
      <c r="AU58" s="293"/>
      <c r="BO58" s="53"/>
      <c r="BP58" s="53"/>
      <c r="BS58" s="301">
        <v>3</v>
      </c>
      <c r="BT58" s="301"/>
      <c r="BU58" s="294" t="s">
        <v>9</v>
      </c>
      <c r="BV58" s="295"/>
      <c r="BW58" s="295"/>
      <c r="BX58" s="295"/>
      <c r="BY58" s="295"/>
      <c r="BZ58" s="295"/>
      <c r="CA58" s="295"/>
      <c r="CB58" s="295"/>
      <c r="CC58" s="295"/>
      <c r="CD58" s="295"/>
      <c r="CE58" s="295"/>
      <c r="CF58" s="295"/>
      <c r="CG58" s="295"/>
      <c r="CH58" s="295"/>
      <c r="CI58" s="295"/>
      <c r="CJ58" s="295"/>
      <c r="CK58" s="295"/>
      <c r="CL58" s="296"/>
      <c r="CM58" s="291" t="s">
        <v>7</v>
      </c>
      <c r="CN58" s="292"/>
      <c r="CO58" s="292"/>
      <c r="CP58" s="293"/>
      <c r="CQ58" s="302">
        <v>1</v>
      </c>
      <c r="CR58" s="302"/>
      <c r="CS58" s="302"/>
      <c r="CT58" s="302"/>
      <c r="DA58" s="301">
        <v>3</v>
      </c>
      <c r="DB58" s="301"/>
      <c r="DC58" s="294" t="s">
        <v>9</v>
      </c>
      <c r="DD58" s="295"/>
      <c r="DE58" s="295"/>
      <c r="DF58" s="295"/>
      <c r="DG58" s="295"/>
      <c r="DH58" s="295"/>
      <c r="DI58" s="295"/>
      <c r="DJ58" s="295"/>
      <c r="DK58" s="295"/>
      <c r="DL58" s="295"/>
      <c r="DM58" s="295"/>
      <c r="DN58" s="295"/>
      <c r="DO58" s="295"/>
      <c r="DP58" s="295"/>
      <c r="DQ58" s="295"/>
      <c r="DR58" s="295"/>
      <c r="DS58" s="295"/>
      <c r="DT58" s="296"/>
      <c r="DU58" s="291" t="s">
        <v>7</v>
      </c>
      <c r="DV58" s="292"/>
      <c r="DW58" s="292"/>
      <c r="DX58" s="293"/>
      <c r="DY58" s="302">
        <v>1</v>
      </c>
      <c r="DZ58" s="302"/>
      <c r="EA58" s="302"/>
      <c r="EB58" s="302"/>
    </row>
    <row r="59" spans="1:135" ht="18.75" customHeight="1" x14ac:dyDescent="0.4">
      <c r="M59" s="30"/>
      <c r="N59" s="30"/>
      <c r="O59" s="30"/>
      <c r="P59" s="30"/>
      <c r="Q59" s="30"/>
      <c r="R59" s="30"/>
      <c r="S59" s="30"/>
      <c r="T59" s="303"/>
      <c r="U59" s="303"/>
      <c r="V59" s="294"/>
      <c r="W59" s="295"/>
      <c r="X59" s="295"/>
      <c r="Y59" s="295"/>
      <c r="Z59" s="295"/>
      <c r="AA59" s="295"/>
      <c r="AB59" s="295"/>
      <c r="AC59" s="295"/>
      <c r="AD59" s="295"/>
      <c r="AE59" s="295"/>
      <c r="AF59" s="295"/>
      <c r="AG59" s="295"/>
      <c r="AH59" s="295"/>
      <c r="AI59" s="295"/>
      <c r="AJ59" s="295"/>
      <c r="AK59" s="295"/>
      <c r="AL59" s="295"/>
      <c r="AM59" s="296"/>
      <c r="AN59" s="291"/>
      <c r="AO59" s="292"/>
      <c r="AP59" s="292"/>
      <c r="AQ59" s="293"/>
      <c r="AR59" s="291"/>
      <c r="AS59" s="292"/>
      <c r="AT59" s="292"/>
      <c r="AU59" s="293"/>
      <c r="BS59" s="301">
        <v>4</v>
      </c>
      <c r="BT59" s="301"/>
      <c r="BU59" s="294" t="s">
        <v>12</v>
      </c>
      <c r="BV59" s="295"/>
      <c r="BW59" s="295"/>
      <c r="BX59" s="295"/>
      <c r="BY59" s="295"/>
      <c r="BZ59" s="295"/>
      <c r="CA59" s="295"/>
      <c r="CB59" s="295"/>
      <c r="CC59" s="295"/>
      <c r="CD59" s="295"/>
      <c r="CE59" s="295"/>
      <c r="CF59" s="295"/>
      <c r="CG59" s="295"/>
      <c r="CH59" s="295"/>
      <c r="CI59" s="295"/>
      <c r="CJ59" s="295"/>
      <c r="CK59" s="295"/>
      <c r="CL59" s="296"/>
      <c r="CM59" s="302" t="s">
        <v>13</v>
      </c>
      <c r="CN59" s="302"/>
      <c r="CO59" s="302"/>
      <c r="CP59" s="302"/>
      <c r="CQ59" s="302" t="s">
        <v>297</v>
      </c>
      <c r="CR59" s="302"/>
      <c r="CS59" s="302"/>
      <c r="CT59" s="302"/>
      <c r="DA59" s="301">
        <v>4</v>
      </c>
      <c r="DB59" s="301"/>
      <c r="DC59" s="294" t="s">
        <v>12</v>
      </c>
      <c r="DD59" s="295"/>
      <c r="DE59" s="295"/>
      <c r="DF59" s="295"/>
      <c r="DG59" s="295"/>
      <c r="DH59" s="295"/>
      <c r="DI59" s="295"/>
      <c r="DJ59" s="295"/>
      <c r="DK59" s="295"/>
      <c r="DL59" s="295"/>
      <c r="DM59" s="295"/>
      <c r="DN59" s="295"/>
      <c r="DO59" s="295"/>
      <c r="DP59" s="295"/>
      <c r="DQ59" s="295"/>
      <c r="DR59" s="295"/>
      <c r="DS59" s="295"/>
      <c r="DT59" s="296"/>
      <c r="DU59" s="302" t="s">
        <v>13</v>
      </c>
      <c r="DV59" s="302"/>
      <c r="DW59" s="302"/>
      <c r="DX59" s="302"/>
      <c r="DY59" s="302" t="s">
        <v>297</v>
      </c>
      <c r="DZ59" s="302"/>
      <c r="EA59" s="302"/>
      <c r="EB59" s="302"/>
    </row>
    <row r="60" spans="1:135" ht="18.75" customHeight="1" x14ac:dyDescent="0.4">
      <c r="M60" s="30"/>
      <c r="N60" s="30"/>
      <c r="O60" s="30"/>
      <c r="P60" s="30"/>
      <c r="Q60" s="30"/>
      <c r="R60" s="30"/>
      <c r="S60" s="30"/>
      <c r="T60" s="303"/>
      <c r="U60" s="303"/>
      <c r="V60" s="294"/>
      <c r="W60" s="295"/>
      <c r="X60" s="295"/>
      <c r="Y60" s="295"/>
      <c r="Z60" s="295"/>
      <c r="AA60" s="295"/>
      <c r="AB60" s="295"/>
      <c r="AC60" s="295"/>
      <c r="AD60" s="295"/>
      <c r="AE60" s="295"/>
      <c r="AF60" s="295"/>
      <c r="AG60" s="295"/>
      <c r="AH60" s="295"/>
      <c r="AI60" s="295"/>
      <c r="AJ60" s="295"/>
      <c r="AK60" s="295"/>
      <c r="AL60" s="295"/>
      <c r="AM60" s="296"/>
      <c r="AN60" s="291"/>
      <c r="AO60" s="292"/>
      <c r="AP60" s="292"/>
      <c r="AQ60" s="293"/>
      <c r="AR60" s="291"/>
      <c r="AS60" s="292"/>
      <c r="AT60" s="292"/>
      <c r="AU60" s="293"/>
      <c r="BS60" s="301">
        <v>5</v>
      </c>
      <c r="BT60" s="301"/>
      <c r="BU60" s="294" t="s">
        <v>14</v>
      </c>
      <c r="BV60" s="295"/>
      <c r="BW60" s="295"/>
      <c r="BX60" s="295"/>
      <c r="BY60" s="295"/>
      <c r="BZ60" s="295"/>
      <c r="CA60" s="295"/>
      <c r="CB60" s="295"/>
      <c r="CC60" s="295"/>
      <c r="CD60" s="295"/>
      <c r="CE60" s="295"/>
      <c r="CF60" s="295"/>
      <c r="CG60" s="295"/>
      <c r="CH60" s="295"/>
      <c r="CI60" s="295"/>
      <c r="CJ60" s="295"/>
      <c r="CK60" s="295"/>
      <c r="CL60" s="296"/>
      <c r="CM60" s="302" t="s">
        <v>15</v>
      </c>
      <c r="CN60" s="302"/>
      <c r="CO60" s="302"/>
      <c r="CP60" s="302"/>
      <c r="CQ60" s="302">
        <v>6</v>
      </c>
      <c r="CR60" s="302"/>
      <c r="CS60" s="302"/>
      <c r="CT60" s="302"/>
      <c r="DA60" s="301">
        <v>5</v>
      </c>
      <c r="DB60" s="301"/>
      <c r="DC60" s="294" t="s">
        <v>14</v>
      </c>
      <c r="DD60" s="295"/>
      <c r="DE60" s="295"/>
      <c r="DF60" s="295"/>
      <c r="DG60" s="295"/>
      <c r="DH60" s="295"/>
      <c r="DI60" s="295"/>
      <c r="DJ60" s="295"/>
      <c r="DK60" s="295"/>
      <c r="DL60" s="295"/>
      <c r="DM60" s="295"/>
      <c r="DN60" s="295"/>
      <c r="DO60" s="295"/>
      <c r="DP60" s="295"/>
      <c r="DQ60" s="295"/>
      <c r="DR60" s="295"/>
      <c r="DS60" s="295"/>
      <c r="DT60" s="296"/>
      <c r="DU60" s="302" t="s">
        <v>15</v>
      </c>
      <c r="DV60" s="302"/>
      <c r="DW60" s="302"/>
      <c r="DX60" s="302"/>
      <c r="DY60" s="302">
        <v>6</v>
      </c>
      <c r="DZ60" s="302"/>
      <c r="EA60" s="302"/>
      <c r="EB60" s="302"/>
    </row>
    <row r="61" spans="1:135" ht="18.75" customHeight="1" x14ac:dyDescent="0.4">
      <c r="M61" s="30"/>
      <c r="N61" s="30"/>
      <c r="O61" s="30"/>
      <c r="P61" s="30"/>
      <c r="Q61" s="30"/>
      <c r="R61" s="30"/>
      <c r="S61" s="30"/>
      <c r="T61" s="303"/>
      <c r="U61" s="303"/>
      <c r="V61" s="294"/>
      <c r="W61" s="295"/>
      <c r="X61" s="295"/>
      <c r="Y61" s="295"/>
      <c r="Z61" s="295"/>
      <c r="AA61" s="295"/>
      <c r="AB61" s="295"/>
      <c r="AC61" s="295"/>
      <c r="AD61" s="295"/>
      <c r="AE61" s="295"/>
      <c r="AF61" s="295"/>
      <c r="AG61" s="295"/>
      <c r="AH61" s="295"/>
      <c r="AI61" s="295"/>
      <c r="AJ61" s="295"/>
      <c r="AK61" s="295"/>
      <c r="AL61" s="295"/>
      <c r="AM61" s="296"/>
      <c r="AN61" s="291"/>
      <c r="AO61" s="292"/>
      <c r="AP61" s="292"/>
      <c r="AQ61" s="293"/>
      <c r="AR61" s="291"/>
      <c r="AS61" s="292"/>
      <c r="AT61" s="292"/>
      <c r="AU61" s="293"/>
      <c r="BS61" s="301">
        <v>6</v>
      </c>
      <c r="BT61" s="301"/>
      <c r="BU61" s="294" t="s">
        <v>16</v>
      </c>
      <c r="BV61" s="295"/>
      <c r="BW61" s="295"/>
      <c r="BX61" s="295"/>
      <c r="BY61" s="295"/>
      <c r="BZ61" s="295"/>
      <c r="CA61" s="295"/>
      <c r="CB61" s="295"/>
      <c r="CC61" s="295"/>
      <c r="CD61" s="295"/>
      <c r="CE61" s="295"/>
      <c r="CF61" s="295"/>
      <c r="CG61" s="295"/>
      <c r="CH61" s="295"/>
      <c r="CI61" s="295"/>
      <c r="CJ61" s="295"/>
      <c r="CK61" s="295"/>
      <c r="CL61" s="296"/>
      <c r="CM61" s="302" t="s">
        <v>17</v>
      </c>
      <c r="CN61" s="302"/>
      <c r="CO61" s="302"/>
      <c r="CP61" s="302"/>
      <c r="CQ61" s="302">
        <v>7</v>
      </c>
      <c r="CR61" s="302"/>
      <c r="CS61" s="302"/>
      <c r="CT61" s="302"/>
      <c r="DA61" s="301">
        <v>6</v>
      </c>
      <c r="DB61" s="301"/>
      <c r="DC61" s="294" t="s">
        <v>16</v>
      </c>
      <c r="DD61" s="295"/>
      <c r="DE61" s="295"/>
      <c r="DF61" s="295"/>
      <c r="DG61" s="295"/>
      <c r="DH61" s="295"/>
      <c r="DI61" s="295"/>
      <c r="DJ61" s="295"/>
      <c r="DK61" s="295"/>
      <c r="DL61" s="295"/>
      <c r="DM61" s="295"/>
      <c r="DN61" s="295"/>
      <c r="DO61" s="295"/>
      <c r="DP61" s="295"/>
      <c r="DQ61" s="295"/>
      <c r="DR61" s="295"/>
      <c r="DS61" s="295"/>
      <c r="DT61" s="296"/>
      <c r="DU61" s="302" t="s">
        <v>17</v>
      </c>
      <c r="DV61" s="302"/>
      <c r="DW61" s="302"/>
      <c r="DX61" s="302"/>
      <c r="DY61" s="302">
        <v>7</v>
      </c>
      <c r="DZ61" s="302"/>
      <c r="EA61" s="302"/>
      <c r="EB61" s="302"/>
    </row>
    <row r="62" spans="1:135" ht="18.75" customHeight="1" x14ac:dyDescent="0.4">
      <c r="M62" s="30"/>
      <c r="N62" s="30"/>
      <c r="O62" s="30"/>
      <c r="P62" s="30"/>
      <c r="Q62" s="30"/>
      <c r="R62" s="30"/>
      <c r="S62" s="30"/>
      <c r="T62" s="303"/>
      <c r="U62" s="303"/>
      <c r="V62" s="294"/>
      <c r="W62" s="295"/>
      <c r="X62" s="295"/>
      <c r="Y62" s="295"/>
      <c r="Z62" s="295"/>
      <c r="AA62" s="295"/>
      <c r="AB62" s="295"/>
      <c r="AC62" s="295"/>
      <c r="AD62" s="295"/>
      <c r="AE62" s="295"/>
      <c r="AF62" s="295"/>
      <c r="AG62" s="295"/>
      <c r="AH62" s="295"/>
      <c r="AI62" s="295"/>
      <c r="AJ62" s="295"/>
      <c r="AK62" s="295"/>
      <c r="AL62" s="295"/>
      <c r="AM62" s="296"/>
      <c r="AN62" s="291"/>
      <c r="AO62" s="292"/>
      <c r="AP62" s="292"/>
      <c r="AQ62" s="293"/>
      <c r="AR62" s="291"/>
      <c r="AS62" s="292"/>
      <c r="AT62" s="292"/>
      <c r="AU62" s="293"/>
      <c r="BS62" s="301">
        <v>7</v>
      </c>
      <c r="BT62" s="301"/>
      <c r="BU62" s="294" t="s">
        <v>18</v>
      </c>
      <c r="BV62" s="295"/>
      <c r="BW62" s="295"/>
      <c r="BX62" s="295"/>
      <c r="BY62" s="295"/>
      <c r="BZ62" s="295"/>
      <c r="CA62" s="295"/>
      <c r="CB62" s="295"/>
      <c r="CC62" s="295"/>
      <c r="CD62" s="295"/>
      <c r="CE62" s="295"/>
      <c r="CF62" s="295"/>
      <c r="CG62" s="295"/>
      <c r="CH62" s="295"/>
      <c r="CI62" s="295"/>
      <c r="CJ62" s="295"/>
      <c r="CK62" s="295"/>
      <c r="CL62" s="296"/>
      <c r="CM62" s="302" t="s">
        <v>19</v>
      </c>
      <c r="CN62" s="302"/>
      <c r="CO62" s="302"/>
      <c r="CP62" s="302"/>
      <c r="CQ62" s="302">
        <v>8</v>
      </c>
      <c r="CR62" s="302"/>
      <c r="CS62" s="302"/>
      <c r="CT62" s="302"/>
      <c r="DA62" s="301">
        <v>7</v>
      </c>
      <c r="DB62" s="301"/>
      <c r="DC62" s="294" t="s">
        <v>18</v>
      </c>
      <c r="DD62" s="295"/>
      <c r="DE62" s="295"/>
      <c r="DF62" s="295"/>
      <c r="DG62" s="295"/>
      <c r="DH62" s="295"/>
      <c r="DI62" s="295"/>
      <c r="DJ62" s="295"/>
      <c r="DK62" s="295"/>
      <c r="DL62" s="295"/>
      <c r="DM62" s="295"/>
      <c r="DN62" s="295"/>
      <c r="DO62" s="295"/>
      <c r="DP62" s="295"/>
      <c r="DQ62" s="295"/>
      <c r="DR62" s="295"/>
      <c r="DS62" s="295"/>
      <c r="DT62" s="296"/>
      <c r="DU62" s="302" t="s">
        <v>19</v>
      </c>
      <c r="DV62" s="302"/>
      <c r="DW62" s="302"/>
      <c r="DX62" s="302"/>
      <c r="DY62" s="302">
        <v>8</v>
      </c>
      <c r="DZ62" s="302"/>
      <c r="EA62" s="302"/>
      <c r="EB62" s="302"/>
    </row>
    <row r="63" spans="1:135" ht="18.75" customHeight="1" x14ac:dyDescent="0.4">
      <c r="M63" s="30"/>
      <c r="N63" s="30"/>
      <c r="O63" s="30"/>
      <c r="P63" s="30"/>
      <c r="Q63" s="30"/>
      <c r="R63" s="30"/>
      <c r="S63" s="30"/>
      <c r="T63" s="303"/>
      <c r="U63" s="303"/>
      <c r="V63" s="294"/>
      <c r="W63" s="295"/>
      <c r="X63" s="295"/>
      <c r="Y63" s="295"/>
      <c r="Z63" s="295"/>
      <c r="AA63" s="295"/>
      <c r="AB63" s="295"/>
      <c r="AC63" s="295"/>
      <c r="AD63" s="295"/>
      <c r="AE63" s="295"/>
      <c r="AF63" s="295"/>
      <c r="AG63" s="295"/>
      <c r="AH63" s="295"/>
      <c r="AI63" s="295"/>
      <c r="AJ63" s="295"/>
      <c r="AK63" s="295"/>
      <c r="AL63" s="295"/>
      <c r="AM63" s="296"/>
      <c r="AN63" s="291"/>
      <c r="AO63" s="292"/>
      <c r="AP63" s="292"/>
      <c r="AQ63" s="293"/>
      <c r="AR63" s="291"/>
      <c r="AS63" s="292"/>
      <c r="AT63" s="292"/>
      <c r="AU63" s="293"/>
      <c r="BS63" s="301">
        <v>8</v>
      </c>
      <c r="BT63" s="301"/>
      <c r="BU63" s="294" t="s">
        <v>20</v>
      </c>
      <c r="BV63" s="295"/>
      <c r="BW63" s="295"/>
      <c r="BX63" s="295"/>
      <c r="BY63" s="295"/>
      <c r="BZ63" s="295"/>
      <c r="CA63" s="295"/>
      <c r="CB63" s="295"/>
      <c r="CC63" s="295"/>
      <c r="CD63" s="295"/>
      <c r="CE63" s="295"/>
      <c r="CF63" s="295"/>
      <c r="CG63" s="295"/>
      <c r="CH63" s="295"/>
      <c r="CI63" s="295"/>
      <c r="CJ63" s="295"/>
      <c r="CK63" s="295"/>
      <c r="CL63" s="296"/>
      <c r="CM63" s="302" t="s">
        <v>19</v>
      </c>
      <c r="CN63" s="302"/>
      <c r="CO63" s="302"/>
      <c r="CP63" s="302"/>
      <c r="CQ63" s="302">
        <v>8</v>
      </c>
      <c r="CR63" s="302"/>
      <c r="CS63" s="302"/>
      <c r="CT63" s="302"/>
      <c r="DA63" s="301">
        <v>8</v>
      </c>
      <c r="DB63" s="301"/>
      <c r="DC63" s="294" t="s">
        <v>20</v>
      </c>
      <c r="DD63" s="295"/>
      <c r="DE63" s="295"/>
      <c r="DF63" s="295"/>
      <c r="DG63" s="295"/>
      <c r="DH63" s="295"/>
      <c r="DI63" s="295"/>
      <c r="DJ63" s="295"/>
      <c r="DK63" s="295"/>
      <c r="DL63" s="295"/>
      <c r="DM63" s="295"/>
      <c r="DN63" s="295"/>
      <c r="DO63" s="295"/>
      <c r="DP63" s="295"/>
      <c r="DQ63" s="295"/>
      <c r="DR63" s="295"/>
      <c r="DS63" s="295"/>
      <c r="DT63" s="296"/>
      <c r="DU63" s="302" t="s">
        <v>19</v>
      </c>
      <c r="DV63" s="302"/>
      <c r="DW63" s="302"/>
      <c r="DX63" s="302"/>
      <c r="DY63" s="302">
        <v>8</v>
      </c>
      <c r="DZ63" s="302"/>
      <c r="EA63" s="302"/>
      <c r="EB63" s="302"/>
    </row>
    <row r="64" spans="1:135" ht="18.75" customHeight="1" x14ac:dyDescent="0.4">
      <c r="M64" s="30"/>
      <c r="N64" s="30"/>
      <c r="O64" s="30"/>
      <c r="P64" s="30"/>
      <c r="Q64" s="30"/>
      <c r="R64" s="30"/>
      <c r="S64" s="30"/>
      <c r="T64" s="303"/>
      <c r="U64" s="303"/>
      <c r="V64" s="294"/>
      <c r="W64" s="295"/>
      <c r="X64" s="295"/>
      <c r="Y64" s="295"/>
      <c r="Z64" s="295"/>
      <c r="AA64" s="295"/>
      <c r="AB64" s="295"/>
      <c r="AC64" s="295"/>
      <c r="AD64" s="295"/>
      <c r="AE64" s="295"/>
      <c r="AF64" s="295"/>
      <c r="AG64" s="295"/>
      <c r="AH64" s="295"/>
      <c r="AI64" s="295"/>
      <c r="AJ64" s="295"/>
      <c r="AK64" s="295"/>
      <c r="AL64" s="295"/>
      <c r="AM64" s="296"/>
      <c r="AN64" s="291"/>
      <c r="AO64" s="292"/>
      <c r="AP64" s="292"/>
      <c r="AQ64" s="293"/>
      <c r="AR64" s="291"/>
      <c r="AS64" s="292"/>
      <c r="AT64" s="292"/>
      <c r="AU64" s="293"/>
      <c r="BS64" s="301">
        <v>9</v>
      </c>
      <c r="BT64" s="301"/>
      <c r="BU64" s="294" t="s">
        <v>21</v>
      </c>
      <c r="BV64" s="295"/>
      <c r="BW64" s="295"/>
      <c r="BX64" s="295"/>
      <c r="BY64" s="295"/>
      <c r="BZ64" s="295"/>
      <c r="CA64" s="295"/>
      <c r="CB64" s="295"/>
      <c r="CC64" s="295"/>
      <c r="CD64" s="295"/>
      <c r="CE64" s="295"/>
      <c r="CF64" s="295"/>
      <c r="CG64" s="295"/>
      <c r="CH64" s="295"/>
      <c r="CI64" s="295"/>
      <c r="CJ64" s="295"/>
      <c r="CK64" s="295"/>
      <c r="CL64" s="296"/>
      <c r="CM64" s="302" t="s">
        <v>22</v>
      </c>
      <c r="CN64" s="302"/>
      <c r="CO64" s="302"/>
      <c r="CP64" s="302"/>
      <c r="CQ64" s="302">
        <v>9</v>
      </c>
      <c r="CR64" s="302"/>
      <c r="CS64" s="302"/>
      <c r="CT64" s="302"/>
      <c r="DA64" s="303">
        <v>10</v>
      </c>
      <c r="DB64" s="303"/>
      <c r="DC64" s="294" t="s">
        <v>24</v>
      </c>
      <c r="DD64" s="295"/>
      <c r="DE64" s="295"/>
      <c r="DF64" s="295"/>
      <c r="DG64" s="295"/>
      <c r="DH64" s="295"/>
      <c r="DI64" s="295"/>
      <c r="DJ64" s="295"/>
      <c r="DK64" s="295"/>
      <c r="DL64" s="295"/>
      <c r="DM64" s="295"/>
      <c r="DN64" s="295"/>
      <c r="DO64" s="295"/>
      <c r="DP64" s="295"/>
      <c r="DQ64" s="295"/>
      <c r="DR64" s="295"/>
      <c r="DS64" s="295"/>
      <c r="DT64" s="296"/>
      <c r="DU64" s="302" t="s">
        <v>25</v>
      </c>
      <c r="DV64" s="302"/>
      <c r="DW64" s="302"/>
      <c r="DX64" s="302"/>
      <c r="DY64" s="302">
        <v>9</v>
      </c>
      <c r="DZ64" s="302"/>
      <c r="EA64" s="302"/>
      <c r="EB64" s="302"/>
    </row>
    <row r="65" spans="13:132" ht="18.75" customHeight="1" x14ac:dyDescent="0.4">
      <c r="M65" s="30"/>
      <c r="N65" s="30"/>
      <c r="O65" s="30"/>
      <c r="P65" s="30"/>
      <c r="Q65" s="30"/>
      <c r="R65" s="30"/>
      <c r="S65" s="30"/>
      <c r="T65" s="303"/>
      <c r="U65" s="303"/>
      <c r="V65" s="294"/>
      <c r="W65" s="295"/>
      <c r="X65" s="295"/>
      <c r="Y65" s="295"/>
      <c r="Z65" s="295"/>
      <c r="AA65" s="295"/>
      <c r="AB65" s="295"/>
      <c r="AC65" s="295"/>
      <c r="AD65" s="295"/>
      <c r="AE65" s="295"/>
      <c r="AF65" s="295"/>
      <c r="AG65" s="295"/>
      <c r="AH65" s="295"/>
      <c r="AI65" s="295"/>
      <c r="AJ65" s="295"/>
      <c r="AK65" s="295"/>
      <c r="AL65" s="295"/>
      <c r="AM65" s="296"/>
      <c r="AN65" s="291"/>
      <c r="AO65" s="292"/>
      <c r="AP65" s="292"/>
      <c r="AQ65" s="293"/>
      <c r="AR65" s="291"/>
      <c r="AS65" s="292"/>
      <c r="AT65" s="292"/>
      <c r="AU65" s="293"/>
      <c r="BS65" s="303">
        <v>10</v>
      </c>
      <c r="BT65" s="303"/>
      <c r="BU65" s="294" t="s">
        <v>24</v>
      </c>
      <c r="BV65" s="295"/>
      <c r="BW65" s="295"/>
      <c r="BX65" s="295"/>
      <c r="BY65" s="295"/>
      <c r="BZ65" s="295"/>
      <c r="CA65" s="295"/>
      <c r="CB65" s="295"/>
      <c r="CC65" s="295"/>
      <c r="CD65" s="295"/>
      <c r="CE65" s="295"/>
      <c r="CF65" s="295"/>
      <c r="CG65" s="295"/>
      <c r="CH65" s="295"/>
      <c r="CI65" s="295"/>
      <c r="CJ65" s="295"/>
      <c r="CK65" s="295"/>
      <c r="CL65" s="296"/>
      <c r="CM65" s="302" t="s">
        <v>25</v>
      </c>
      <c r="CN65" s="302"/>
      <c r="CO65" s="302"/>
      <c r="CP65" s="302"/>
      <c r="CQ65" s="302">
        <v>10</v>
      </c>
      <c r="CR65" s="302"/>
      <c r="CS65" s="302"/>
      <c r="CT65" s="302"/>
      <c r="DA65" s="303">
        <v>11</v>
      </c>
      <c r="DB65" s="303"/>
      <c r="DC65" s="294" t="s">
        <v>298</v>
      </c>
      <c r="DD65" s="295"/>
      <c r="DE65" s="295"/>
      <c r="DF65" s="295"/>
      <c r="DG65" s="295"/>
      <c r="DH65" s="295"/>
      <c r="DI65" s="295"/>
      <c r="DJ65" s="295"/>
      <c r="DK65" s="295"/>
      <c r="DL65" s="295"/>
      <c r="DM65" s="295"/>
      <c r="DN65" s="295"/>
      <c r="DO65" s="295"/>
      <c r="DP65" s="295"/>
      <c r="DQ65" s="295"/>
      <c r="DR65" s="295"/>
      <c r="DS65" s="295"/>
      <c r="DT65" s="296"/>
      <c r="DU65" s="302" t="s">
        <v>26</v>
      </c>
      <c r="DV65" s="302"/>
      <c r="DW65" s="302"/>
      <c r="DX65" s="302"/>
      <c r="DY65" s="302">
        <v>10</v>
      </c>
      <c r="DZ65" s="302"/>
      <c r="EA65" s="302"/>
      <c r="EB65" s="302"/>
    </row>
    <row r="66" spans="13:132" ht="18.75" customHeight="1" x14ac:dyDescent="0.4">
      <c r="M66" s="30"/>
      <c r="N66" s="30"/>
      <c r="O66" s="30"/>
      <c r="P66" s="30"/>
      <c r="Q66" s="30"/>
      <c r="R66" s="30"/>
      <c r="S66" s="30"/>
      <c r="T66" s="303"/>
      <c r="U66" s="303"/>
      <c r="V66" s="294"/>
      <c r="W66" s="295"/>
      <c r="X66" s="295"/>
      <c r="Y66" s="295"/>
      <c r="Z66" s="295"/>
      <c r="AA66" s="295"/>
      <c r="AB66" s="295"/>
      <c r="AC66" s="295"/>
      <c r="AD66" s="295"/>
      <c r="AE66" s="295"/>
      <c r="AF66" s="295"/>
      <c r="AG66" s="295"/>
      <c r="AH66" s="295"/>
      <c r="AI66" s="295"/>
      <c r="AJ66" s="295"/>
      <c r="AK66" s="295"/>
      <c r="AL66" s="295"/>
      <c r="AM66" s="296"/>
      <c r="AN66" s="291"/>
      <c r="AO66" s="292"/>
      <c r="AP66" s="292"/>
      <c r="AQ66" s="293"/>
      <c r="AR66" s="291"/>
      <c r="AS66" s="292"/>
      <c r="AT66" s="292"/>
      <c r="AU66" s="293"/>
      <c r="BS66" s="303">
        <v>11</v>
      </c>
      <c r="BT66" s="303"/>
      <c r="BU66" s="294" t="s">
        <v>298</v>
      </c>
      <c r="BV66" s="295"/>
      <c r="BW66" s="295"/>
      <c r="BX66" s="295"/>
      <c r="BY66" s="295"/>
      <c r="BZ66" s="295"/>
      <c r="CA66" s="295"/>
      <c r="CB66" s="295"/>
      <c r="CC66" s="295"/>
      <c r="CD66" s="295"/>
      <c r="CE66" s="295"/>
      <c r="CF66" s="295"/>
      <c r="CG66" s="295"/>
      <c r="CH66" s="295"/>
      <c r="CI66" s="295"/>
      <c r="CJ66" s="295"/>
      <c r="CK66" s="295"/>
      <c r="CL66" s="296"/>
      <c r="CM66" s="302" t="s">
        <v>26</v>
      </c>
      <c r="CN66" s="302"/>
      <c r="CO66" s="302"/>
      <c r="CP66" s="302"/>
      <c r="CQ66" s="302">
        <v>11</v>
      </c>
      <c r="CR66" s="302"/>
      <c r="CS66" s="302"/>
      <c r="CT66" s="302"/>
      <c r="DA66" s="303">
        <v>12</v>
      </c>
      <c r="DB66" s="303"/>
      <c r="DC66" s="294" t="s">
        <v>27</v>
      </c>
      <c r="DD66" s="295"/>
      <c r="DE66" s="295"/>
      <c r="DF66" s="295"/>
      <c r="DG66" s="295"/>
      <c r="DH66" s="295"/>
      <c r="DI66" s="295"/>
      <c r="DJ66" s="295"/>
      <c r="DK66" s="295"/>
      <c r="DL66" s="295"/>
      <c r="DM66" s="295"/>
      <c r="DN66" s="295"/>
      <c r="DO66" s="295"/>
      <c r="DP66" s="295"/>
      <c r="DQ66" s="295"/>
      <c r="DR66" s="295"/>
      <c r="DS66" s="295"/>
      <c r="DT66" s="296"/>
      <c r="DU66" s="302" t="s">
        <v>28</v>
      </c>
      <c r="DV66" s="302"/>
      <c r="DW66" s="302"/>
      <c r="DX66" s="302"/>
      <c r="DY66" s="302">
        <v>11</v>
      </c>
      <c r="DZ66" s="302"/>
      <c r="EA66" s="302"/>
      <c r="EB66" s="302"/>
    </row>
    <row r="67" spans="13:132" ht="18.75" customHeight="1" x14ac:dyDescent="0.4">
      <c r="M67" s="30"/>
      <c r="N67" s="30"/>
      <c r="O67" s="30"/>
      <c r="P67" s="30"/>
      <c r="Q67" s="30"/>
      <c r="R67" s="30"/>
      <c r="S67" s="30"/>
      <c r="T67" s="303"/>
      <c r="U67" s="303"/>
      <c r="V67" s="294"/>
      <c r="W67" s="295"/>
      <c r="X67" s="295"/>
      <c r="Y67" s="295"/>
      <c r="Z67" s="295"/>
      <c r="AA67" s="295"/>
      <c r="AB67" s="295"/>
      <c r="AC67" s="295"/>
      <c r="AD67" s="295"/>
      <c r="AE67" s="295"/>
      <c r="AF67" s="295"/>
      <c r="AG67" s="295"/>
      <c r="AH67" s="295"/>
      <c r="AI67" s="295"/>
      <c r="AJ67" s="295"/>
      <c r="AK67" s="295"/>
      <c r="AL67" s="295"/>
      <c r="AM67" s="296"/>
      <c r="AN67" s="291"/>
      <c r="AO67" s="292"/>
      <c r="AP67" s="292"/>
      <c r="AQ67" s="293"/>
      <c r="AR67" s="291"/>
      <c r="AS67" s="292"/>
      <c r="AT67" s="292"/>
      <c r="AU67" s="293"/>
      <c r="BS67" s="303">
        <v>12</v>
      </c>
      <c r="BT67" s="303"/>
      <c r="BU67" s="294" t="s">
        <v>27</v>
      </c>
      <c r="BV67" s="295"/>
      <c r="BW67" s="295"/>
      <c r="BX67" s="295"/>
      <c r="BY67" s="295"/>
      <c r="BZ67" s="295"/>
      <c r="CA67" s="295"/>
      <c r="CB67" s="295"/>
      <c r="CC67" s="295"/>
      <c r="CD67" s="295"/>
      <c r="CE67" s="295"/>
      <c r="CF67" s="295"/>
      <c r="CG67" s="295"/>
      <c r="CH67" s="295"/>
      <c r="CI67" s="295"/>
      <c r="CJ67" s="295"/>
      <c r="CK67" s="295"/>
      <c r="CL67" s="296"/>
      <c r="CM67" s="302" t="s">
        <v>28</v>
      </c>
      <c r="CN67" s="302"/>
      <c r="CO67" s="302"/>
      <c r="CP67" s="302"/>
      <c r="CQ67" s="302">
        <v>12</v>
      </c>
      <c r="CR67" s="302"/>
      <c r="CS67" s="302"/>
      <c r="CT67" s="302"/>
      <c r="DA67" s="303">
        <v>13</v>
      </c>
      <c r="DB67" s="303"/>
      <c r="DC67" s="294" t="s">
        <v>29</v>
      </c>
      <c r="DD67" s="295"/>
      <c r="DE67" s="295"/>
      <c r="DF67" s="295"/>
      <c r="DG67" s="295"/>
      <c r="DH67" s="295"/>
      <c r="DI67" s="295"/>
      <c r="DJ67" s="295"/>
      <c r="DK67" s="295"/>
      <c r="DL67" s="295"/>
      <c r="DM67" s="295"/>
      <c r="DN67" s="295"/>
      <c r="DO67" s="295"/>
      <c r="DP67" s="295"/>
      <c r="DQ67" s="295"/>
      <c r="DR67" s="295"/>
      <c r="DS67" s="295"/>
      <c r="DT67" s="296"/>
      <c r="DU67" s="302" t="s">
        <v>30</v>
      </c>
      <c r="DV67" s="302"/>
      <c r="DW67" s="302"/>
      <c r="DX67" s="302"/>
      <c r="DY67" s="302">
        <v>11</v>
      </c>
      <c r="DZ67" s="302"/>
      <c r="EA67" s="302"/>
      <c r="EB67" s="302"/>
    </row>
    <row r="68" spans="13:132" ht="18.75" customHeight="1" x14ac:dyDescent="0.4">
      <c r="M68" s="30"/>
      <c r="N68" s="30"/>
      <c r="O68" s="30"/>
      <c r="P68" s="30"/>
      <c r="Q68" s="30"/>
      <c r="R68" s="30"/>
      <c r="S68" s="30"/>
      <c r="T68" s="303"/>
      <c r="U68" s="303"/>
      <c r="V68" s="294"/>
      <c r="W68" s="295"/>
      <c r="X68" s="295"/>
      <c r="Y68" s="295"/>
      <c r="Z68" s="295"/>
      <c r="AA68" s="295"/>
      <c r="AB68" s="295"/>
      <c r="AC68" s="295"/>
      <c r="AD68" s="295"/>
      <c r="AE68" s="295"/>
      <c r="AF68" s="295"/>
      <c r="AG68" s="295"/>
      <c r="AH68" s="295"/>
      <c r="AI68" s="295"/>
      <c r="AJ68" s="295"/>
      <c r="AK68" s="295"/>
      <c r="AL68" s="295"/>
      <c r="AM68" s="296"/>
      <c r="AN68" s="291"/>
      <c r="AO68" s="292"/>
      <c r="AP68" s="292"/>
      <c r="AQ68" s="293"/>
      <c r="AR68" s="291"/>
      <c r="AS68" s="292"/>
      <c r="AT68" s="292"/>
      <c r="AU68" s="293"/>
      <c r="BS68" s="303">
        <v>13</v>
      </c>
      <c r="BT68" s="303"/>
      <c r="BU68" s="294" t="s">
        <v>29</v>
      </c>
      <c r="BV68" s="295"/>
      <c r="BW68" s="295"/>
      <c r="BX68" s="295"/>
      <c r="BY68" s="295"/>
      <c r="BZ68" s="295"/>
      <c r="CA68" s="295"/>
      <c r="CB68" s="295"/>
      <c r="CC68" s="295"/>
      <c r="CD68" s="295"/>
      <c r="CE68" s="295"/>
      <c r="CF68" s="295"/>
      <c r="CG68" s="295"/>
      <c r="CH68" s="295"/>
      <c r="CI68" s="295"/>
      <c r="CJ68" s="295"/>
      <c r="CK68" s="295"/>
      <c r="CL68" s="296"/>
      <c r="CM68" s="302" t="s">
        <v>30</v>
      </c>
      <c r="CN68" s="302"/>
      <c r="CO68" s="302"/>
      <c r="CP68" s="302"/>
      <c r="CQ68" s="302">
        <v>12</v>
      </c>
      <c r="CR68" s="302"/>
      <c r="CS68" s="302"/>
      <c r="CT68" s="302"/>
      <c r="DA68" s="303">
        <v>14</v>
      </c>
      <c r="DB68" s="303"/>
      <c r="DC68" s="294" t="s">
        <v>31</v>
      </c>
      <c r="DD68" s="295"/>
      <c r="DE68" s="295"/>
      <c r="DF68" s="295"/>
      <c r="DG68" s="295"/>
      <c r="DH68" s="295"/>
      <c r="DI68" s="295"/>
      <c r="DJ68" s="295"/>
      <c r="DK68" s="295"/>
      <c r="DL68" s="295"/>
      <c r="DM68" s="295"/>
      <c r="DN68" s="295"/>
      <c r="DO68" s="295"/>
      <c r="DP68" s="295"/>
      <c r="DQ68" s="295"/>
      <c r="DR68" s="295"/>
      <c r="DS68" s="295"/>
      <c r="DT68" s="296"/>
      <c r="DU68" s="302" t="s">
        <v>32</v>
      </c>
      <c r="DV68" s="302"/>
      <c r="DW68" s="302"/>
      <c r="DX68" s="302"/>
      <c r="DY68" s="302">
        <v>12</v>
      </c>
      <c r="DZ68" s="302"/>
      <c r="EA68" s="302"/>
      <c r="EB68" s="302"/>
    </row>
    <row r="69" spans="13:132" ht="18.75" customHeight="1" x14ac:dyDescent="0.4">
      <c r="M69" s="30"/>
      <c r="N69" s="30"/>
      <c r="O69" s="30"/>
      <c r="P69" s="30"/>
      <c r="Q69" s="30"/>
      <c r="R69" s="30"/>
      <c r="S69" s="30"/>
      <c r="T69" s="303"/>
      <c r="U69" s="303"/>
      <c r="V69" s="294"/>
      <c r="W69" s="295"/>
      <c r="X69" s="295"/>
      <c r="Y69" s="295"/>
      <c r="Z69" s="295"/>
      <c r="AA69" s="295"/>
      <c r="AB69" s="295"/>
      <c r="AC69" s="295"/>
      <c r="AD69" s="295"/>
      <c r="AE69" s="295"/>
      <c r="AF69" s="295"/>
      <c r="AG69" s="295"/>
      <c r="AH69" s="295"/>
      <c r="AI69" s="295"/>
      <c r="AJ69" s="295"/>
      <c r="AK69" s="295"/>
      <c r="AL69" s="295"/>
      <c r="AM69" s="296"/>
      <c r="AN69" s="291"/>
      <c r="AO69" s="292"/>
      <c r="AP69" s="292"/>
      <c r="AQ69" s="293"/>
      <c r="AR69" s="291"/>
      <c r="AS69" s="292"/>
      <c r="AT69" s="292"/>
      <c r="AU69" s="293"/>
      <c r="BS69" s="303">
        <v>14</v>
      </c>
      <c r="BT69" s="303"/>
      <c r="BU69" s="294" t="s">
        <v>31</v>
      </c>
      <c r="BV69" s="295"/>
      <c r="BW69" s="295"/>
      <c r="BX69" s="295"/>
      <c r="BY69" s="295"/>
      <c r="BZ69" s="295"/>
      <c r="CA69" s="295"/>
      <c r="CB69" s="295"/>
      <c r="CC69" s="295"/>
      <c r="CD69" s="295"/>
      <c r="CE69" s="295"/>
      <c r="CF69" s="295"/>
      <c r="CG69" s="295"/>
      <c r="CH69" s="295"/>
      <c r="CI69" s="295"/>
      <c r="CJ69" s="295"/>
      <c r="CK69" s="295"/>
      <c r="CL69" s="296"/>
      <c r="CM69" s="302" t="s">
        <v>32</v>
      </c>
      <c r="CN69" s="302"/>
      <c r="CO69" s="302"/>
      <c r="CP69" s="302"/>
      <c r="CQ69" s="302">
        <v>13</v>
      </c>
      <c r="CR69" s="302"/>
      <c r="CS69" s="302"/>
      <c r="CT69" s="302"/>
      <c r="DA69" s="307">
        <v>15</v>
      </c>
      <c r="DB69" s="308"/>
      <c r="DC69" s="294" t="s">
        <v>33</v>
      </c>
      <c r="DD69" s="295"/>
      <c r="DE69" s="295"/>
      <c r="DF69" s="295"/>
      <c r="DG69" s="295"/>
      <c r="DH69" s="295"/>
      <c r="DI69" s="295"/>
      <c r="DJ69" s="295"/>
      <c r="DK69" s="295"/>
      <c r="DL69" s="295"/>
      <c r="DM69" s="295"/>
      <c r="DN69" s="295"/>
      <c r="DO69" s="295"/>
      <c r="DP69" s="295"/>
      <c r="DQ69" s="295"/>
      <c r="DR69" s="295"/>
      <c r="DS69" s="295"/>
      <c r="DT69" s="296"/>
      <c r="DU69" s="302" t="s">
        <v>34</v>
      </c>
      <c r="DV69" s="302"/>
      <c r="DW69" s="302"/>
      <c r="DX69" s="302"/>
      <c r="DY69" s="302">
        <v>13</v>
      </c>
      <c r="DZ69" s="302"/>
      <c r="EA69" s="302"/>
      <c r="EB69" s="302"/>
    </row>
    <row r="70" spans="13:132" ht="18.75" customHeight="1" x14ac:dyDescent="0.4">
      <c r="M70" s="30"/>
      <c r="N70" s="30"/>
      <c r="O70" s="30"/>
      <c r="P70" s="30"/>
      <c r="Q70" s="30"/>
      <c r="R70" s="30"/>
      <c r="S70" s="30"/>
      <c r="T70" s="303"/>
      <c r="U70" s="303"/>
      <c r="V70" s="294"/>
      <c r="W70" s="295"/>
      <c r="X70" s="295"/>
      <c r="Y70" s="295"/>
      <c r="Z70" s="295"/>
      <c r="AA70" s="295"/>
      <c r="AB70" s="295"/>
      <c r="AC70" s="295"/>
      <c r="AD70" s="295"/>
      <c r="AE70" s="295"/>
      <c r="AF70" s="295"/>
      <c r="AG70" s="295"/>
      <c r="AH70" s="295"/>
      <c r="AI70" s="295"/>
      <c r="AJ70" s="295"/>
      <c r="AK70" s="295"/>
      <c r="AL70" s="295"/>
      <c r="AM70" s="296"/>
      <c r="AN70" s="291"/>
      <c r="AO70" s="292"/>
      <c r="AP70" s="292"/>
      <c r="AQ70" s="293"/>
      <c r="AR70" s="291"/>
      <c r="AS70" s="292"/>
      <c r="AT70" s="292"/>
      <c r="AU70" s="293"/>
      <c r="BS70" s="307" t="s">
        <v>10</v>
      </c>
      <c r="BT70" s="308"/>
      <c r="BU70" s="294" t="s">
        <v>299</v>
      </c>
      <c r="BV70" s="295"/>
      <c r="BW70" s="295"/>
      <c r="BX70" s="295"/>
      <c r="BY70" s="295"/>
      <c r="BZ70" s="295"/>
      <c r="CA70" s="295"/>
      <c r="CB70" s="295"/>
      <c r="CC70" s="295"/>
      <c r="CD70" s="295"/>
      <c r="CE70" s="295"/>
      <c r="CF70" s="295"/>
      <c r="CG70" s="295"/>
      <c r="CH70" s="295"/>
      <c r="CI70" s="295"/>
      <c r="CJ70" s="295"/>
      <c r="CK70" s="295"/>
      <c r="CL70" s="296"/>
      <c r="CM70" s="302" t="s">
        <v>35</v>
      </c>
      <c r="CN70" s="302"/>
      <c r="CO70" s="302"/>
      <c r="CP70" s="302"/>
      <c r="CQ70" s="302">
        <v>14</v>
      </c>
      <c r="CR70" s="302"/>
      <c r="CS70" s="302"/>
      <c r="CT70" s="302"/>
      <c r="DA70" s="305" t="s">
        <v>10</v>
      </c>
      <c r="DB70" s="306"/>
      <c r="DC70" s="294" t="s">
        <v>300</v>
      </c>
      <c r="DD70" s="295"/>
      <c r="DE70" s="295"/>
      <c r="DF70" s="295"/>
      <c r="DG70" s="295"/>
      <c r="DH70" s="295"/>
      <c r="DI70" s="295"/>
      <c r="DJ70" s="295"/>
      <c r="DK70" s="295"/>
      <c r="DL70" s="295"/>
      <c r="DM70" s="295"/>
      <c r="DN70" s="295"/>
      <c r="DO70" s="295"/>
      <c r="DP70" s="295"/>
      <c r="DQ70" s="295"/>
      <c r="DR70" s="295"/>
      <c r="DS70" s="295"/>
      <c r="DT70" s="296"/>
      <c r="DU70" s="302" t="s">
        <v>11</v>
      </c>
      <c r="DV70" s="302"/>
      <c r="DW70" s="302"/>
      <c r="DX70" s="302"/>
      <c r="DY70" s="302" t="s">
        <v>23</v>
      </c>
      <c r="DZ70" s="302"/>
      <c r="EA70" s="302"/>
      <c r="EB70" s="302"/>
    </row>
    <row r="71" spans="13:132" ht="18.75" customHeight="1" x14ac:dyDescent="0.4">
      <c r="M71" s="30"/>
      <c r="N71" s="30"/>
      <c r="O71" s="30"/>
      <c r="P71" s="30"/>
      <c r="Q71" s="30"/>
      <c r="R71" s="30"/>
      <c r="S71" s="30"/>
      <c r="T71" s="303"/>
      <c r="U71" s="303"/>
      <c r="V71" s="294"/>
      <c r="W71" s="295"/>
      <c r="X71" s="295"/>
      <c r="Y71" s="295"/>
      <c r="Z71" s="295"/>
      <c r="AA71" s="295"/>
      <c r="AB71" s="295"/>
      <c r="AC71" s="295"/>
      <c r="AD71" s="295"/>
      <c r="AE71" s="295"/>
      <c r="AF71" s="295"/>
      <c r="AG71" s="295"/>
      <c r="AH71" s="295"/>
      <c r="AI71" s="295"/>
      <c r="AJ71" s="295"/>
      <c r="AK71" s="295"/>
      <c r="AL71" s="295"/>
      <c r="AM71" s="296"/>
      <c r="AN71" s="291"/>
      <c r="AO71" s="292"/>
      <c r="AP71" s="292"/>
      <c r="AQ71" s="293"/>
      <c r="AR71" s="291"/>
      <c r="AS71" s="292"/>
      <c r="AT71" s="292"/>
      <c r="AU71" s="293"/>
      <c r="BS71" s="307" t="s">
        <v>10</v>
      </c>
      <c r="BT71" s="308"/>
      <c r="BU71" s="294" t="s">
        <v>36</v>
      </c>
      <c r="BV71" s="295"/>
      <c r="BW71" s="295"/>
      <c r="BX71" s="295"/>
      <c r="BY71" s="295"/>
      <c r="BZ71" s="295"/>
      <c r="CA71" s="295"/>
      <c r="CB71" s="295"/>
      <c r="CC71" s="295"/>
      <c r="CD71" s="295"/>
      <c r="CE71" s="295"/>
      <c r="CF71" s="295"/>
      <c r="CG71" s="295"/>
      <c r="CH71" s="295"/>
      <c r="CI71" s="295"/>
      <c r="CJ71" s="295"/>
      <c r="CK71" s="295"/>
      <c r="CL71" s="296"/>
      <c r="CM71" s="302" t="s">
        <v>37</v>
      </c>
      <c r="CN71" s="302"/>
      <c r="CO71" s="302"/>
      <c r="CP71" s="302"/>
      <c r="CQ71" s="302">
        <v>15</v>
      </c>
      <c r="CR71" s="302"/>
      <c r="CS71" s="302"/>
      <c r="CT71" s="302"/>
    </row>
    <row r="72" spans="13:132" ht="18.75" customHeight="1" x14ac:dyDescent="0.4">
      <c r="M72" s="30"/>
      <c r="N72" s="30"/>
      <c r="O72" s="30"/>
      <c r="P72" s="30"/>
      <c r="Q72" s="30"/>
      <c r="R72" s="30"/>
      <c r="S72" s="30"/>
      <c r="T72" s="303"/>
      <c r="U72" s="303"/>
      <c r="V72" s="294"/>
      <c r="W72" s="295"/>
      <c r="X72" s="295"/>
      <c r="Y72" s="295"/>
      <c r="Z72" s="295"/>
      <c r="AA72" s="295"/>
      <c r="AB72" s="295"/>
      <c r="AC72" s="295"/>
      <c r="AD72" s="295"/>
      <c r="AE72" s="295"/>
      <c r="AF72" s="295"/>
      <c r="AG72" s="295"/>
      <c r="AH72" s="295"/>
      <c r="AI72" s="295"/>
      <c r="AJ72" s="295"/>
      <c r="AK72" s="295"/>
      <c r="AL72" s="295"/>
      <c r="AM72" s="296"/>
      <c r="AN72" s="291"/>
      <c r="AO72" s="292"/>
      <c r="AP72" s="292"/>
      <c r="AQ72" s="293"/>
      <c r="AR72" s="291"/>
      <c r="AS72" s="292"/>
      <c r="AT72" s="292"/>
      <c r="AU72" s="293"/>
      <c r="BS72" s="307" t="s">
        <v>10</v>
      </c>
      <c r="BT72" s="308"/>
      <c r="BU72" s="294" t="s">
        <v>38</v>
      </c>
      <c r="BV72" s="295"/>
      <c r="BW72" s="295"/>
      <c r="BX72" s="295"/>
      <c r="BY72" s="295"/>
      <c r="BZ72" s="295"/>
      <c r="CA72" s="295"/>
      <c r="CB72" s="295"/>
      <c r="CC72" s="295"/>
      <c r="CD72" s="295"/>
      <c r="CE72" s="295"/>
      <c r="CF72" s="295"/>
      <c r="CG72" s="295"/>
      <c r="CH72" s="295"/>
      <c r="CI72" s="295"/>
      <c r="CJ72" s="295"/>
      <c r="CK72" s="295"/>
      <c r="CL72" s="296"/>
      <c r="CM72" s="302" t="s">
        <v>39</v>
      </c>
      <c r="CN72" s="302"/>
      <c r="CO72" s="302"/>
      <c r="CP72" s="302"/>
      <c r="CQ72" s="302">
        <v>15</v>
      </c>
      <c r="CR72" s="302"/>
      <c r="CS72" s="302"/>
      <c r="CT72" s="302"/>
    </row>
    <row r="73" spans="13:132" ht="18.75" customHeight="1" x14ac:dyDescent="0.4">
      <c r="T73" s="303"/>
      <c r="U73" s="303"/>
      <c r="V73" s="294"/>
      <c r="W73" s="295"/>
      <c r="X73" s="295"/>
      <c r="Y73" s="295"/>
      <c r="Z73" s="295"/>
      <c r="AA73" s="295"/>
      <c r="AB73" s="295"/>
      <c r="AC73" s="295"/>
      <c r="AD73" s="295"/>
      <c r="AE73" s="295"/>
      <c r="AF73" s="295"/>
      <c r="AG73" s="295"/>
      <c r="AH73" s="295"/>
      <c r="AI73" s="295"/>
      <c r="AJ73" s="295"/>
      <c r="AK73" s="295"/>
      <c r="AL73" s="295"/>
      <c r="AM73" s="296"/>
      <c r="AN73" s="291"/>
      <c r="AO73" s="292"/>
      <c r="AP73" s="292"/>
      <c r="AQ73" s="293"/>
      <c r="AR73" s="291"/>
      <c r="AS73" s="292"/>
      <c r="AT73" s="292"/>
      <c r="AU73" s="293"/>
      <c r="BS73" s="305" t="s">
        <v>10</v>
      </c>
      <c r="BT73" s="306"/>
      <c r="BU73" s="294" t="s">
        <v>300</v>
      </c>
      <c r="BV73" s="295"/>
      <c r="BW73" s="295"/>
      <c r="BX73" s="295"/>
      <c r="BY73" s="295"/>
      <c r="BZ73" s="295"/>
      <c r="CA73" s="295"/>
      <c r="CB73" s="295"/>
      <c r="CC73" s="295"/>
      <c r="CD73" s="295"/>
      <c r="CE73" s="295"/>
      <c r="CF73" s="295"/>
      <c r="CG73" s="295"/>
      <c r="CH73" s="295"/>
      <c r="CI73" s="295"/>
      <c r="CJ73" s="295"/>
      <c r="CK73" s="295"/>
      <c r="CL73" s="296"/>
      <c r="CM73" s="302" t="s">
        <v>11</v>
      </c>
      <c r="CN73" s="302"/>
      <c r="CO73" s="302"/>
      <c r="CP73" s="302"/>
      <c r="CQ73" s="302" t="s">
        <v>23</v>
      </c>
      <c r="CR73" s="302"/>
      <c r="CS73" s="302"/>
      <c r="CT73" s="302"/>
    </row>
    <row r="76" spans="13:132" ht="18.75" customHeight="1" x14ac:dyDescent="0.4">
      <c r="BR76" s="311" t="s">
        <v>172</v>
      </c>
      <c r="BS76" s="311"/>
      <c r="BT76" s="311"/>
      <c r="BU76" s="311"/>
      <c r="BV76" s="311"/>
      <c r="BW76" s="311"/>
      <c r="BX76" s="311"/>
      <c r="BY76" s="311"/>
      <c r="BZ76" s="311"/>
      <c r="CA76" s="311"/>
      <c r="CB76" s="311"/>
      <c r="CC76" s="311"/>
      <c r="CD76" s="311"/>
      <c r="CE76" s="311"/>
      <c r="CF76" s="311"/>
      <c r="CG76" s="311"/>
      <c r="CH76" s="311"/>
      <c r="CI76" s="311"/>
      <c r="CJ76" s="311"/>
      <c r="CK76" s="311"/>
      <c r="CL76" s="311"/>
      <c r="CM76" s="311"/>
      <c r="CN76" s="311"/>
      <c r="CO76" s="311"/>
      <c r="CP76" s="311"/>
      <c r="CQ76" s="311"/>
      <c r="CR76" s="311"/>
      <c r="CS76" s="311"/>
      <c r="CT76" s="311"/>
      <c r="CU76" s="311"/>
      <c r="CV76" s="311"/>
      <c r="CW76" s="311"/>
      <c r="CX76" s="311"/>
      <c r="CY76" s="311"/>
      <c r="CZ76" s="311"/>
      <c r="DA76" s="311"/>
      <c r="DB76" s="311"/>
      <c r="DC76" s="311"/>
      <c r="DD76" s="311"/>
      <c r="DE76" s="311"/>
      <c r="DF76" s="311"/>
      <c r="DG76" s="311"/>
      <c r="DH76" s="311"/>
      <c r="DI76" s="311"/>
      <c r="DJ76" s="311"/>
      <c r="DK76" s="311"/>
      <c r="DL76" s="311"/>
      <c r="DM76" s="311"/>
      <c r="DN76" s="311"/>
      <c r="DO76" s="311"/>
      <c r="DP76" s="311"/>
      <c r="DQ76" s="311"/>
      <c r="DR76" s="311"/>
      <c r="DS76" s="311"/>
      <c r="DT76" s="311"/>
      <c r="DU76" s="311"/>
      <c r="DV76" s="311"/>
      <c r="DW76" s="311"/>
      <c r="DX76" s="311"/>
      <c r="DY76" s="311"/>
      <c r="DZ76" s="311"/>
    </row>
    <row r="77" spans="13:132" ht="18.75" customHeight="1" x14ac:dyDescent="0.4">
      <c r="BR77" s="55"/>
      <c r="BS77" s="55"/>
      <c r="BT77" s="55"/>
      <c r="BU77" s="55"/>
      <c r="BV77" s="55"/>
      <c r="BW77" s="55"/>
      <c r="BX77" s="55"/>
      <c r="BY77" s="55"/>
      <c r="BZ77" s="55"/>
      <c r="CA77" s="55"/>
      <c r="CB77" s="55"/>
    </row>
    <row r="78" spans="13:132" ht="18.75" customHeight="1" x14ac:dyDescent="0.4">
      <c r="BR78" s="31" t="s">
        <v>140</v>
      </c>
      <c r="BS78" s="153"/>
      <c r="BT78" s="153"/>
      <c r="BU78" s="153"/>
      <c r="BV78" s="153"/>
      <c r="BW78" s="153"/>
      <c r="BX78" s="153"/>
      <c r="BY78" s="27"/>
      <c r="BZ78" s="27"/>
      <c r="CA78" s="27"/>
      <c r="CB78" s="27"/>
    </row>
    <row r="79" spans="13:132" ht="18.75" customHeight="1" x14ac:dyDescent="0.4">
      <c r="BR79" s="312" t="s">
        <v>155</v>
      </c>
      <c r="BS79" s="312"/>
      <c r="BT79" s="312"/>
      <c r="BU79" s="312"/>
      <c r="BV79" s="312"/>
      <c r="BW79" s="312"/>
      <c r="BX79" s="312"/>
      <c r="BY79" s="312"/>
      <c r="BZ79" s="312"/>
      <c r="CA79" s="312"/>
      <c r="CB79" s="312"/>
      <c r="CC79" s="312"/>
      <c r="CD79" s="312"/>
      <c r="CE79" s="312"/>
      <c r="CF79" s="312"/>
      <c r="CG79" s="312"/>
      <c r="CH79" s="312"/>
      <c r="CI79" s="312"/>
      <c r="CJ79" s="312"/>
      <c r="CK79" s="312"/>
      <c r="CL79" s="312"/>
      <c r="CM79" s="312"/>
      <c r="CN79" s="312"/>
      <c r="CO79" s="312"/>
      <c r="CP79" s="312"/>
      <c r="CQ79" s="312"/>
      <c r="CR79" s="312"/>
      <c r="CS79" s="312"/>
      <c r="CT79" s="312"/>
      <c r="CU79" s="312"/>
      <c r="CV79" s="312"/>
      <c r="CW79" s="312"/>
      <c r="CX79" s="312"/>
      <c r="CY79" s="312"/>
      <c r="CZ79" s="312"/>
      <c r="DA79" s="312"/>
      <c r="DB79" s="312"/>
      <c r="DC79" s="312"/>
      <c r="DD79" s="312"/>
      <c r="DE79" s="312"/>
      <c r="DF79" s="312"/>
      <c r="DG79" s="312"/>
      <c r="DH79" s="312"/>
      <c r="DI79" s="312"/>
      <c r="DJ79" s="312"/>
      <c r="DK79" s="312"/>
      <c r="DL79" s="312"/>
      <c r="DM79" s="312"/>
      <c r="DN79" s="312"/>
      <c r="DO79" s="312"/>
      <c r="DP79" s="312"/>
      <c r="DQ79" s="312"/>
      <c r="DR79" s="312"/>
      <c r="DS79" s="312"/>
      <c r="DT79" s="312"/>
      <c r="DU79" s="312"/>
      <c r="DV79" s="312"/>
      <c r="DW79" s="312"/>
      <c r="DX79" s="312"/>
      <c r="DY79" s="312"/>
      <c r="DZ79" s="312"/>
    </row>
    <row r="80" spans="13:132" ht="18.75" customHeight="1" x14ac:dyDescent="0.4">
      <c r="BR80" s="312"/>
      <c r="BS80" s="312"/>
      <c r="BT80" s="312"/>
      <c r="BU80" s="312"/>
      <c r="BV80" s="312"/>
      <c r="BW80" s="312"/>
      <c r="BX80" s="312"/>
      <c r="BY80" s="312"/>
      <c r="BZ80" s="312"/>
      <c r="CA80" s="312"/>
      <c r="CB80" s="312"/>
      <c r="CC80" s="312"/>
      <c r="CD80" s="312"/>
      <c r="CE80" s="312"/>
      <c r="CF80" s="312"/>
      <c r="CG80" s="312"/>
      <c r="CH80" s="312"/>
      <c r="CI80" s="312"/>
      <c r="CJ80" s="312"/>
      <c r="CK80" s="312"/>
      <c r="CL80" s="312"/>
      <c r="CM80" s="312"/>
      <c r="CN80" s="312"/>
      <c r="CO80" s="312"/>
      <c r="CP80" s="312"/>
      <c r="CQ80" s="312"/>
      <c r="CR80" s="312"/>
      <c r="CS80" s="312"/>
      <c r="CT80" s="312"/>
      <c r="CU80" s="312"/>
      <c r="CV80" s="312"/>
      <c r="CW80" s="312"/>
      <c r="CX80" s="312"/>
      <c r="CY80" s="312"/>
      <c r="CZ80" s="312"/>
      <c r="DA80" s="312"/>
      <c r="DB80" s="312"/>
      <c r="DC80" s="312"/>
      <c r="DD80" s="312"/>
      <c r="DE80" s="312"/>
      <c r="DF80" s="312"/>
      <c r="DG80" s="312"/>
      <c r="DH80" s="312"/>
      <c r="DI80" s="312"/>
      <c r="DJ80" s="312"/>
      <c r="DK80" s="312"/>
      <c r="DL80" s="312"/>
      <c r="DM80" s="312"/>
      <c r="DN80" s="312"/>
      <c r="DO80" s="312"/>
      <c r="DP80" s="312"/>
      <c r="DQ80" s="312"/>
      <c r="DR80" s="312"/>
      <c r="DS80" s="312"/>
      <c r="DT80" s="312"/>
      <c r="DU80" s="312"/>
      <c r="DV80" s="312"/>
      <c r="DW80" s="312"/>
      <c r="DX80" s="312"/>
      <c r="DY80" s="312"/>
      <c r="DZ80" s="312"/>
    </row>
    <row r="81" spans="1:163" ht="18.75" customHeight="1" x14ac:dyDescent="0.4">
      <c r="BR81" s="312"/>
      <c r="BS81" s="312"/>
      <c r="BT81" s="312"/>
      <c r="BU81" s="312"/>
      <c r="BV81" s="312"/>
      <c r="BW81" s="312"/>
      <c r="BX81" s="312"/>
      <c r="BY81" s="312"/>
      <c r="BZ81" s="312"/>
      <c r="CA81" s="312"/>
      <c r="CB81" s="312"/>
      <c r="CC81" s="312"/>
      <c r="CD81" s="312"/>
      <c r="CE81" s="312"/>
      <c r="CF81" s="312"/>
      <c r="CG81" s="312"/>
      <c r="CH81" s="312"/>
      <c r="CI81" s="312"/>
      <c r="CJ81" s="312"/>
      <c r="CK81" s="312"/>
      <c r="CL81" s="312"/>
      <c r="CM81" s="312"/>
      <c r="CN81" s="312"/>
      <c r="CO81" s="312"/>
      <c r="CP81" s="312"/>
      <c r="CQ81" s="312"/>
      <c r="CR81" s="312"/>
      <c r="CS81" s="312"/>
      <c r="CT81" s="312"/>
      <c r="CU81" s="312"/>
      <c r="CV81" s="312"/>
      <c r="CW81" s="312"/>
      <c r="CX81" s="312"/>
      <c r="CY81" s="312"/>
      <c r="CZ81" s="312"/>
      <c r="DA81" s="312"/>
      <c r="DB81" s="312"/>
      <c r="DC81" s="312"/>
      <c r="DD81" s="312"/>
      <c r="DE81" s="312"/>
      <c r="DF81" s="312"/>
      <c r="DG81" s="312"/>
      <c r="DH81" s="312"/>
      <c r="DI81" s="312"/>
      <c r="DJ81" s="312"/>
      <c r="DK81" s="312"/>
      <c r="DL81" s="312"/>
      <c r="DM81" s="312"/>
      <c r="DN81" s="312"/>
      <c r="DO81" s="312"/>
      <c r="DP81" s="312"/>
      <c r="DQ81" s="312"/>
      <c r="DR81" s="312"/>
      <c r="DS81" s="312"/>
      <c r="DT81" s="312"/>
      <c r="DU81" s="312"/>
      <c r="DV81" s="312"/>
      <c r="DW81" s="312"/>
      <c r="DX81" s="312"/>
      <c r="DY81" s="312"/>
      <c r="DZ81" s="312"/>
    </row>
    <row r="82" spans="1:163" ht="18.75" customHeight="1" x14ac:dyDescent="0.4">
      <c r="BR82" s="31" t="s">
        <v>169</v>
      </c>
      <c r="BS82" s="56"/>
      <c r="BT82" s="56"/>
      <c r="BU82" s="56"/>
      <c r="BV82" s="56"/>
      <c r="BW82" s="56"/>
      <c r="BX82" s="56"/>
      <c r="BY82" s="27"/>
      <c r="BZ82" s="27"/>
      <c r="CA82" s="27"/>
      <c r="CB82" s="27"/>
    </row>
    <row r="83" spans="1:163" ht="18.75" customHeight="1" x14ac:dyDescent="0.4">
      <c r="BR83" s="311" t="s">
        <v>99</v>
      </c>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11"/>
      <c r="DE83" s="311"/>
      <c r="DF83" s="311"/>
      <c r="DG83" s="311"/>
      <c r="DH83" s="311"/>
      <c r="DI83" s="311"/>
      <c r="DJ83" s="311"/>
      <c r="DK83" s="311"/>
      <c r="DL83" s="311"/>
      <c r="DM83" s="311"/>
      <c r="DN83" s="311"/>
      <c r="DO83" s="311"/>
      <c r="DP83" s="311"/>
      <c r="DQ83" s="311"/>
      <c r="DR83" s="311"/>
      <c r="DS83" s="311"/>
      <c r="DT83" s="311"/>
      <c r="DU83" s="311"/>
      <c r="DV83" s="311"/>
      <c r="DW83" s="311"/>
      <c r="DX83" s="311"/>
      <c r="DY83" s="311"/>
      <c r="DZ83" s="311"/>
    </row>
    <row r="84" spans="1:163" ht="18.75" customHeight="1" x14ac:dyDescent="0.4">
      <c r="BR84" s="245"/>
      <c r="BS84" s="245"/>
      <c r="BT84" s="245"/>
      <c r="BU84" s="245"/>
      <c r="BV84" s="245"/>
      <c r="BW84" s="245"/>
      <c r="BX84" s="245"/>
      <c r="BY84" s="245"/>
      <c r="BZ84" s="245"/>
      <c r="CA84" s="245"/>
      <c r="CB84" s="245"/>
      <c r="CC84" s="245"/>
      <c r="CD84" s="245"/>
      <c r="CE84" s="245"/>
      <c r="CF84" s="245"/>
      <c r="CG84" s="245"/>
      <c r="CH84" s="245"/>
      <c r="CI84" s="245"/>
      <c r="CJ84" s="245"/>
      <c r="CK84" s="245"/>
      <c r="CL84" s="245"/>
      <c r="CM84" s="245"/>
      <c r="CN84" s="245"/>
      <c r="CO84" s="245"/>
      <c r="CP84" s="245"/>
      <c r="CQ84" s="245"/>
      <c r="CR84" s="245"/>
      <c r="CS84" s="245"/>
      <c r="CT84" s="245"/>
      <c r="CU84" s="245"/>
      <c r="CV84" s="245"/>
      <c r="CW84" s="245"/>
      <c r="CX84" s="245"/>
      <c r="CY84" s="245"/>
      <c r="CZ84" s="245"/>
      <c r="DA84" s="245"/>
      <c r="DB84" s="245"/>
      <c r="DC84" s="245"/>
      <c r="DD84" s="245"/>
      <c r="DE84" s="245"/>
      <c r="DF84" s="245"/>
      <c r="DG84" s="245"/>
      <c r="DH84" s="245"/>
      <c r="DI84" s="245"/>
      <c r="DJ84" s="245"/>
      <c r="DK84" s="245"/>
      <c r="DL84" s="245"/>
      <c r="DM84" s="245"/>
      <c r="DN84" s="245"/>
      <c r="DO84" s="245"/>
      <c r="DP84" s="245"/>
      <c r="DQ84" s="245"/>
      <c r="DR84" s="245"/>
      <c r="DS84" s="245"/>
      <c r="DT84" s="245"/>
      <c r="DU84" s="245"/>
      <c r="DV84" s="245"/>
      <c r="DW84" s="245"/>
      <c r="DX84" s="245"/>
      <c r="DY84" s="245"/>
      <c r="DZ84" s="245"/>
    </row>
    <row r="85" spans="1:163" ht="13.5" x14ac:dyDescent="0.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313" t="s">
        <v>202</v>
      </c>
      <c r="BS85" s="314"/>
      <c r="BT85" s="314"/>
      <c r="BU85" s="314"/>
      <c r="BV85" s="314"/>
      <c r="BW85" s="314"/>
      <c r="BX85" s="314"/>
      <c r="BY85" s="314"/>
      <c r="BZ85" s="314"/>
      <c r="CA85" s="314"/>
      <c r="CB85" s="314"/>
      <c r="CC85" s="314"/>
      <c r="CD85" s="314"/>
      <c r="CE85" s="314"/>
      <c r="CF85" s="314"/>
      <c r="CG85" s="314"/>
      <c r="CH85" s="314"/>
      <c r="CI85" s="314"/>
      <c r="CJ85" s="314"/>
      <c r="CK85" s="314"/>
      <c r="CL85" s="314"/>
      <c r="CM85" s="314"/>
      <c r="CN85" s="314"/>
      <c r="CO85" s="314"/>
      <c r="CP85" s="314"/>
      <c r="CQ85" s="314"/>
      <c r="CR85" s="314"/>
      <c r="CS85" s="314"/>
      <c r="CT85" s="314"/>
      <c r="CU85" s="314"/>
      <c r="CV85" s="314"/>
      <c r="CW85" s="314"/>
      <c r="CX85" s="314"/>
      <c r="CY85" s="314"/>
      <c r="CZ85" s="314"/>
      <c r="DA85" s="314"/>
      <c r="DB85" s="314"/>
      <c r="DC85" s="314"/>
      <c r="DD85" s="314"/>
      <c r="DE85" s="314"/>
      <c r="DF85" s="314"/>
      <c r="DG85" s="314"/>
      <c r="DH85" s="314"/>
      <c r="DI85" s="314"/>
      <c r="DJ85" s="314"/>
      <c r="DK85" s="314"/>
      <c r="DL85" s="314"/>
      <c r="DM85" s="314"/>
      <c r="DN85" s="314"/>
      <c r="DO85" s="314"/>
      <c r="DP85" s="314"/>
      <c r="DQ85" s="314"/>
      <c r="DR85" s="314"/>
      <c r="DS85" s="314"/>
      <c r="DT85" s="314"/>
      <c r="DU85" s="314"/>
      <c r="DV85" s="314"/>
      <c r="DW85" s="314"/>
      <c r="DX85" s="314"/>
      <c r="DY85" s="315"/>
      <c r="ED85" s="192"/>
      <c r="EE85" s="192"/>
      <c r="EF85" s="192"/>
      <c r="EG85" s="192"/>
      <c r="EH85" s="192"/>
      <c r="EI85" s="182"/>
      <c r="EJ85" s="182"/>
      <c r="EK85" s="182"/>
      <c r="EL85" s="182"/>
      <c r="EM85" s="182"/>
      <c r="EN85" s="192"/>
      <c r="EO85" s="182"/>
      <c r="EP85" s="182"/>
      <c r="EQ85" s="182"/>
      <c r="ER85" s="182"/>
      <c r="ES85" s="182"/>
      <c r="ET85" s="182"/>
      <c r="EU85" s="182"/>
      <c r="EV85" s="182"/>
      <c r="EW85" s="182"/>
      <c r="EX85" s="182"/>
      <c r="EY85" s="182"/>
      <c r="EZ85" s="182"/>
      <c r="FA85" s="182"/>
      <c r="FB85" s="182"/>
      <c r="FC85" s="182"/>
      <c r="FD85" s="182"/>
      <c r="FE85" s="182"/>
      <c r="FF85" s="182"/>
      <c r="FG85" s="182"/>
    </row>
    <row r="86" spans="1:163" ht="14.25" customHeight="1" x14ac:dyDescent="0.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78"/>
      <c r="BS86" s="79" t="s">
        <v>143</v>
      </c>
      <c r="DA86" s="79" t="s">
        <v>281</v>
      </c>
      <c r="DY86" s="80"/>
      <c r="ED86" s="185"/>
      <c r="EE86" s="221"/>
      <c r="EF86" s="182"/>
      <c r="EG86" s="182"/>
      <c r="EH86" s="182"/>
      <c r="EI86" s="182"/>
      <c r="EJ86" s="182"/>
      <c r="EK86" s="182"/>
      <c r="EL86" s="182"/>
      <c r="EM86" s="182"/>
      <c r="EN86" s="192"/>
      <c r="EO86" s="192"/>
      <c r="EP86" s="192"/>
      <c r="EQ86" s="192"/>
      <c r="ER86" s="192"/>
      <c r="ES86" s="192"/>
      <c r="ET86" s="192"/>
      <c r="EU86" s="192"/>
      <c r="EV86" s="192"/>
      <c r="EW86" s="192"/>
      <c r="EX86" s="192"/>
      <c r="EY86" s="192"/>
      <c r="EZ86" s="192"/>
      <c r="FA86" s="192"/>
      <c r="FB86" s="192"/>
      <c r="FC86" s="192"/>
      <c r="FD86" s="192"/>
      <c r="FE86" s="192"/>
      <c r="FF86" s="192"/>
      <c r="FG86" s="192"/>
    </row>
    <row r="87" spans="1:163" ht="14.25" thickBot="1" x14ac:dyDescent="0.45">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BR87" s="78"/>
      <c r="DY87" s="80"/>
      <c r="ED87" s="185"/>
      <c r="EE87" s="221"/>
      <c r="EF87" s="182"/>
      <c r="EG87" s="182"/>
      <c r="EH87" s="182"/>
      <c r="EI87" s="182"/>
      <c r="EJ87" s="182"/>
      <c r="EK87" s="182"/>
      <c r="EL87" s="182"/>
      <c r="EM87" s="182"/>
      <c r="EN87" s="192"/>
      <c r="EO87" s="192"/>
      <c r="EP87" s="192"/>
      <c r="EQ87" s="192"/>
      <c r="ER87" s="192"/>
      <c r="ES87" s="192"/>
      <c r="ET87" s="192"/>
      <c r="EU87" s="192"/>
      <c r="EV87" s="192"/>
      <c r="EW87" s="192"/>
      <c r="EX87" s="192"/>
      <c r="EY87" s="192"/>
      <c r="EZ87" s="192"/>
      <c r="FA87" s="192"/>
      <c r="FB87" s="192"/>
      <c r="FC87" s="192"/>
      <c r="FD87" s="192"/>
      <c r="FE87" s="192"/>
      <c r="FF87" s="192"/>
      <c r="FG87" s="192"/>
    </row>
    <row r="88" spans="1:163" ht="19.5" thickBot="1" x14ac:dyDescent="0.45">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BR88" s="78"/>
      <c r="BU88" s="316" t="s">
        <v>131</v>
      </c>
      <c r="BV88" s="317"/>
      <c r="BW88" s="317"/>
      <c r="BX88" s="317"/>
      <c r="BY88" s="317"/>
      <c r="BZ88" s="317"/>
      <c r="CA88" s="317"/>
      <c r="CB88" s="317"/>
      <c r="CC88" s="317"/>
      <c r="CD88" s="317"/>
      <c r="CE88" s="318"/>
      <c r="DC88" s="316" t="s">
        <v>131</v>
      </c>
      <c r="DD88" s="317"/>
      <c r="DE88" s="317"/>
      <c r="DF88" s="317"/>
      <c r="DG88" s="317"/>
      <c r="DH88" s="317"/>
      <c r="DI88" s="317"/>
      <c r="DJ88" s="317"/>
      <c r="DK88" s="317"/>
      <c r="DL88" s="317"/>
      <c r="DM88" s="318"/>
      <c r="DY88" s="80"/>
      <c r="ED88" s="185"/>
      <c r="EE88" s="221"/>
      <c r="EF88" s="182"/>
      <c r="EG88" s="182"/>
      <c r="EH88" s="182"/>
      <c r="EI88" s="182"/>
      <c r="EJ88" s="182"/>
      <c r="EK88" s="182"/>
      <c r="EL88" s="182"/>
      <c r="EM88" s="182"/>
      <c r="EN88" s="192"/>
      <c r="EO88" s="192"/>
      <c r="EP88" s="192"/>
      <c r="EQ88" s="192"/>
      <c r="ER88" s="192"/>
      <c r="ES88" s="192"/>
      <c r="ET88" s="192"/>
      <c r="EU88" s="192"/>
      <c r="EV88" s="192"/>
      <c r="EW88" s="192"/>
      <c r="EX88" s="192"/>
      <c r="EY88" s="192"/>
      <c r="EZ88" s="192"/>
      <c r="FA88" s="192"/>
      <c r="FB88" s="192"/>
      <c r="FC88" s="192"/>
      <c r="FD88" s="192"/>
      <c r="FE88" s="192"/>
      <c r="FF88" s="192"/>
      <c r="FG88" s="192"/>
    </row>
    <row r="89" spans="1:163" ht="14.25" thickBot="1" x14ac:dyDescent="0.45">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BR89" s="78"/>
      <c r="BZ89" s="81" t="s">
        <v>133</v>
      </c>
      <c r="DG89" s="82"/>
      <c r="DH89" s="81"/>
      <c r="DY89" s="80"/>
    </row>
    <row r="90" spans="1:163" ht="19.5" thickBot="1" x14ac:dyDescent="0.45">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BR90" s="78"/>
      <c r="BU90" s="316" t="s">
        <v>203</v>
      </c>
      <c r="BV90" s="317"/>
      <c r="BW90" s="317"/>
      <c r="BX90" s="317"/>
      <c r="BY90" s="317"/>
      <c r="BZ90" s="317"/>
      <c r="CA90" s="317"/>
      <c r="CB90" s="317"/>
      <c r="CC90" s="317"/>
      <c r="CD90" s="317"/>
      <c r="CE90" s="318"/>
      <c r="DG90" s="83"/>
      <c r="DY90" s="80"/>
    </row>
    <row r="91" spans="1:163" ht="14.25" thickBot="1" x14ac:dyDescent="0.45">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BR91" s="78"/>
      <c r="BY91" s="82"/>
      <c r="DG91" s="83"/>
      <c r="DY91" s="80"/>
    </row>
    <row r="92" spans="1:163" ht="14.25" customHeight="1" thickBot="1" x14ac:dyDescent="0.45">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BR92" s="78"/>
      <c r="BY92" s="84"/>
      <c r="BZ92" s="85"/>
      <c r="CA92" s="85"/>
      <c r="CB92" s="85"/>
      <c r="CC92" s="319" t="s">
        <v>204</v>
      </c>
      <c r="CD92" s="320"/>
      <c r="CE92" s="320"/>
      <c r="CF92" s="320"/>
      <c r="CG92" s="320"/>
      <c r="CH92" s="320"/>
      <c r="CI92" s="320"/>
      <c r="CJ92" s="320"/>
      <c r="CK92" s="320"/>
      <c r="CL92" s="320"/>
      <c r="CM92" s="321"/>
      <c r="DG92" s="84"/>
      <c r="DH92" s="85"/>
      <c r="DI92" s="85"/>
      <c r="DJ92" s="85"/>
      <c r="DK92" s="319" t="s">
        <v>205</v>
      </c>
      <c r="DL92" s="320"/>
      <c r="DM92" s="320"/>
      <c r="DN92" s="320"/>
      <c r="DO92" s="320"/>
      <c r="DP92" s="320"/>
      <c r="DQ92" s="320"/>
      <c r="DR92" s="320"/>
      <c r="DS92" s="320"/>
      <c r="DT92" s="320"/>
      <c r="DU92" s="321"/>
      <c r="DY92" s="80"/>
    </row>
    <row r="93" spans="1:163" ht="14.25" customHeight="1" thickBot="1" x14ac:dyDescent="0.45">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BR93" s="78"/>
      <c r="BY93" s="83"/>
      <c r="CC93" s="322"/>
      <c r="CD93" s="323"/>
      <c r="CE93" s="323"/>
      <c r="CF93" s="323"/>
      <c r="CG93" s="323"/>
      <c r="CH93" s="323"/>
      <c r="CI93" s="323"/>
      <c r="CJ93" s="323"/>
      <c r="CK93" s="323"/>
      <c r="CL93" s="323"/>
      <c r="CM93" s="324"/>
      <c r="DG93" s="83"/>
      <c r="DK93" s="322"/>
      <c r="DL93" s="323"/>
      <c r="DM93" s="323"/>
      <c r="DN93" s="323"/>
      <c r="DO93" s="323"/>
      <c r="DP93" s="323"/>
      <c r="DQ93" s="323"/>
      <c r="DR93" s="323"/>
      <c r="DS93" s="323"/>
      <c r="DT93" s="323"/>
      <c r="DU93" s="324"/>
      <c r="DY93" s="80"/>
    </row>
    <row r="94" spans="1:163" ht="14.25" customHeight="1" thickBot="1" x14ac:dyDescent="0.45">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BR94" s="78"/>
      <c r="BY94" s="83"/>
      <c r="DG94" s="83"/>
      <c r="DY94" s="80"/>
    </row>
    <row r="95" spans="1:163" ht="14.25" customHeight="1" thickBot="1" x14ac:dyDescent="0.45">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BR95" s="78"/>
      <c r="BY95" s="84"/>
      <c r="BZ95" s="85"/>
      <c r="CA95" s="85"/>
      <c r="CB95" s="85"/>
      <c r="CC95" s="319" t="s">
        <v>206</v>
      </c>
      <c r="CD95" s="320"/>
      <c r="CE95" s="320"/>
      <c r="CF95" s="320"/>
      <c r="CG95" s="320"/>
      <c r="CH95" s="320"/>
      <c r="CI95" s="320"/>
      <c r="CJ95" s="320"/>
      <c r="CK95" s="320"/>
      <c r="CL95" s="320"/>
      <c r="CM95" s="321"/>
      <c r="DG95" s="84"/>
      <c r="DH95" s="85"/>
      <c r="DI95" s="85"/>
      <c r="DJ95" s="85"/>
      <c r="DK95" s="319" t="s">
        <v>207</v>
      </c>
      <c r="DL95" s="320"/>
      <c r="DM95" s="320"/>
      <c r="DN95" s="320"/>
      <c r="DO95" s="320"/>
      <c r="DP95" s="320"/>
      <c r="DQ95" s="320"/>
      <c r="DR95" s="320"/>
      <c r="DS95" s="320"/>
      <c r="DT95" s="320"/>
      <c r="DU95" s="321"/>
      <c r="DY95" s="80"/>
    </row>
    <row r="96" spans="1:163" ht="14.25" customHeight="1" thickBot="1" x14ac:dyDescent="0.45">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BR96" s="78"/>
      <c r="CC96" s="322"/>
      <c r="CD96" s="323"/>
      <c r="CE96" s="323"/>
      <c r="CF96" s="323"/>
      <c r="CG96" s="323"/>
      <c r="CH96" s="323"/>
      <c r="CI96" s="323"/>
      <c r="CJ96" s="323"/>
      <c r="CK96" s="323"/>
      <c r="CL96" s="323"/>
      <c r="CM96" s="324"/>
      <c r="DK96" s="322"/>
      <c r="DL96" s="323"/>
      <c r="DM96" s="323"/>
      <c r="DN96" s="323"/>
      <c r="DO96" s="323"/>
      <c r="DP96" s="323"/>
      <c r="DQ96" s="323"/>
      <c r="DR96" s="323"/>
      <c r="DS96" s="323"/>
      <c r="DT96" s="323"/>
      <c r="DU96" s="324"/>
      <c r="DY96" s="80"/>
    </row>
    <row r="97" spans="1:159" ht="14.25" customHeight="1" x14ac:dyDescent="0.4">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BR97" s="86"/>
      <c r="BS97" s="87"/>
      <c r="BT97" s="87"/>
      <c r="BU97" s="87"/>
      <c r="BV97" s="87"/>
      <c r="BW97" s="87"/>
      <c r="BX97" s="87"/>
      <c r="BY97" s="87"/>
      <c r="BZ97" s="87"/>
      <c r="CA97" s="87"/>
      <c r="CB97" s="87"/>
      <c r="CC97" s="87"/>
      <c r="CD97" s="87"/>
      <c r="CE97" s="87"/>
      <c r="CF97" s="87"/>
      <c r="CG97" s="87"/>
      <c r="CH97" s="87"/>
      <c r="CI97" s="87"/>
      <c r="CJ97" s="87"/>
      <c r="CK97" s="87"/>
      <c r="CL97" s="87"/>
      <c r="CM97" s="87"/>
      <c r="CN97" s="87"/>
      <c r="CO97" s="87"/>
      <c r="CP97" s="87"/>
      <c r="CQ97" s="87"/>
      <c r="CR97" s="87"/>
      <c r="CS97" s="87"/>
      <c r="CT97" s="87"/>
      <c r="CU97" s="87"/>
      <c r="CV97" s="87"/>
      <c r="CW97" s="87"/>
      <c r="CX97" s="87"/>
      <c r="CY97" s="87"/>
      <c r="CZ97" s="87"/>
      <c r="DA97" s="87"/>
      <c r="DB97" s="87"/>
      <c r="DC97" s="87"/>
      <c r="DD97" s="87"/>
      <c r="DE97" s="87"/>
      <c r="DF97" s="87"/>
      <c r="DG97" s="87"/>
      <c r="DH97" s="87"/>
      <c r="DI97" s="87"/>
      <c r="DJ97" s="87"/>
      <c r="DK97" s="87"/>
      <c r="DL97" s="87"/>
      <c r="DM97" s="87"/>
      <c r="DN97" s="87"/>
      <c r="DO97" s="87"/>
      <c r="DP97" s="87"/>
      <c r="DQ97" s="87"/>
      <c r="DR97" s="87"/>
      <c r="DS97" s="87"/>
      <c r="DT97" s="87"/>
      <c r="DU97" s="87"/>
      <c r="DV97" s="87"/>
      <c r="DW97" s="87"/>
      <c r="DX97" s="87"/>
      <c r="DY97" s="88"/>
    </row>
    <row r="98" spans="1:159" ht="18.75" customHeight="1" x14ac:dyDescent="0.4">
      <c r="BR98" s="55"/>
      <c r="BS98" s="55"/>
      <c r="BT98" s="55"/>
      <c r="BU98" s="55"/>
      <c r="BV98" s="55"/>
      <c r="BW98" s="55"/>
      <c r="BX98" s="55"/>
      <c r="BY98" s="55"/>
      <c r="BZ98" s="55"/>
      <c r="CA98" s="55"/>
      <c r="CB98" s="55"/>
    </row>
    <row r="100" spans="1:159" ht="18.75" customHeight="1" x14ac:dyDescent="0.4">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BE100" s="281" t="s">
        <v>184</v>
      </c>
      <c r="BF100" s="282"/>
      <c r="BG100" s="282"/>
      <c r="BH100" s="282"/>
      <c r="BI100" s="282"/>
      <c r="BJ100" s="282"/>
      <c r="BK100" s="282"/>
      <c r="BL100" s="283"/>
      <c r="BO100" s="57"/>
      <c r="BP100" s="57"/>
      <c r="BQ100" s="57"/>
      <c r="BR100" s="57"/>
      <c r="BS100" s="57"/>
      <c r="BT100" s="57"/>
      <c r="BU100" s="57"/>
      <c r="BV100" s="57"/>
      <c r="BW100" s="57"/>
      <c r="BX100" s="57"/>
      <c r="BY100" s="57"/>
      <c r="BZ100" s="57"/>
      <c r="CA100" s="57"/>
      <c r="CB100" s="57"/>
      <c r="CC100" s="57"/>
      <c r="CD100" s="57"/>
      <c r="CE100" s="57"/>
      <c r="CF100" s="57"/>
      <c r="CG100" s="57"/>
      <c r="CH100" s="57"/>
      <c r="CI100" s="57"/>
      <c r="CJ100" s="57"/>
      <c r="CK100" s="57"/>
      <c r="CL100" s="57"/>
      <c r="DS100" s="281" t="s">
        <v>173</v>
      </c>
      <c r="DT100" s="282"/>
      <c r="DU100" s="282"/>
      <c r="DV100" s="282"/>
      <c r="DW100" s="282"/>
      <c r="DX100" s="282"/>
      <c r="DY100" s="282"/>
      <c r="DZ100" s="283"/>
    </row>
    <row r="101" spans="1:159" ht="18.75" customHeight="1" x14ac:dyDescent="0.4">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BE101" s="284"/>
      <c r="BF101" s="285"/>
      <c r="BG101" s="285"/>
      <c r="BH101" s="285"/>
      <c r="BI101" s="285"/>
      <c r="BJ101" s="285"/>
      <c r="BK101" s="285"/>
      <c r="BL101" s="286"/>
      <c r="BO101" s="57"/>
      <c r="BP101" s="57"/>
      <c r="BQ101" s="57"/>
      <c r="BR101" s="57"/>
      <c r="BS101" s="57"/>
      <c r="BT101" s="57"/>
      <c r="BU101" s="57"/>
      <c r="BV101" s="57"/>
      <c r="BW101" s="57"/>
      <c r="BX101" s="57"/>
      <c r="BY101" s="57"/>
      <c r="BZ101" s="57"/>
      <c r="CA101" s="57"/>
      <c r="CB101" s="57"/>
      <c r="CC101" s="57"/>
      <c r="CD101" s="57"/>
      <c r="CE101" s="57"/>
      <c r="CF101" s="57"/>
      <c r="CG101" s="57"/>
      <c r="CH101" s="57"/>
      <c r="CI101" s="57"/>
      <c r="CJ101" s="57"/>
      <c r="CK101" s="57"/>
      <c r="CL101" s="57"/>
      <c r="DS101" s="284"/>
      <c r="DT101" s="285"/>
      <c r="DU101" s="285"/>
      <c r="DV101" s="285"/>
      <c r="DW101" s="285"/>
      <c r="DX101" s="285"/>
      <c r="DY101" s="285"/>
      <c r="DZ101" s="286"/>
    </row>
    <row r="102" spans="1:159" ht="18.75" customHeight="1" x14ac:dyDescent="0.4">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BO102" s="57"/>
      <c r="BP102" s="57"/>
      <c r="BQ102" s="57"/>
      <c r="BR102" s="57"/>
      <c r="BS102" s="57"/>
      <c r="BT102" s="57"/>
      <c r="BU102" s="57"/>
      <c r="BV102" s="57"/>
      <c r="BW102" s="57"/>
      <c r="BX102" s="57"/>
      <c r="BY102" s="57"/>
      <c r="BZ102" s="57"/>
      <c r="CA102" s="57"/>
      <c r="CB102" s="57"/>
      <c r="CC102" s="57"/>
      <c r="CD102" s="57"/>
      <c r="CE102" s="57"/>
      <c r="CF102" s="57"/>
      <c r="CG102" s="57"/>
      <c r="CH102" s="57"/>
      <c r="CI102" s="57"/>
      <c r="CJ102" s="57"/>
      <c r="CK102" s="57"/>
      <c r="CL102" s="57"/>
    </row>
    <row r="103" spans="1:159" ht="18.75" customHeight="1" x14ac:dyDescent="0.4">
      <c r="A103" s="57"/>
      <c r="C103" s="58" t="s">
        <v>40</v>
      </c>
      <c r="D103" s="57"/>
      <c r="E103" s="57"/>
      <c r="F103" s="57"/>
      <c r="G103" s="57"/>
      <c r="H103" s="57"/>
      <c r="I103" s="57"/>
      <c r="J103" s="57"/>
      <c r="K103" s="57"/>
      <c r="L103" s="57"/>
      <c r="M103" s="57"/>
      <c r="N103" s="57"/>
      <c r="O103" s="57"/>
      <c r="P103" s="57"/>
      <c r="Q103" s="57"/>
      <c r="R103" s="57"/>
      <c r="S103" s="57"/>
      <c r="T103" s="57"/>
      <c r="U103" s="57"/>
      <c r="V103" s="57"/>
      <c r="W103" s="57"/>
      <c r="X103" s="57"/>
      <c r="BO103" s="57"/>
      <c r="BQ103" s="58" t="s">
        <v>40</v>
      </c>
      <c r="BR103" s="57"/>
      <c r="BS103" s="57"/>
      <c r="BT103" s="57"/>
      <c r="BU103" s="57"/>
      <c r="BV103" s="57"/>
      <c r="BW103" s="57"/>
      <c r="BX103" s="57"/>
      <c r="BY103" s="57"/>
      <c r="BZ103" s="57"/>
      <c r="CA103" s="57"/>
      <c r="CB103" s="57"/>
      <c r="CC103" s="57"/>
      <c r="CD103" s="57"/>
      <c r="CE103" s="57"/>
      <c r="CF103" s="57"/>
      <c r="CG103" s="57"/>
      <c r="CH103" s="57"/>
      <c r="CI103" s="57"/>
      <c r="CJ103" s="57"/>
      <c r="CK103" s="57"/>
      <c r="CL103" s="57"/>
    </row>
    <row r="104" spans="1:159" ht="18.75" customHeight="1" x14ac:dyDescent="0.4">
      <c r="A104" s="57"/>
      <c r="B104" s="58"/>
      <c r="C104" s="309"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v>
      </c>
      <c r="D104" s="309"/>
      <c r="E104" s="309"/>
      <c r="F104" s="309"/>
      <c r="G104" s="309"/>
      <c r="H104" s="309"/>
      <c r="I104" s="309"/>
      <c r="J104" s="309"/>
      <c r="K104" s="309"/>
      <c r="L104" s="309"/>
      <c r="M104" s="309"/>
      <c r="N104" s="309"/>
      <c r="O104" s="309"/>
      <c r="P104" s="309"/>
      <c r="Q104" s="309"/>
      <c r="R104" s="309"/>
      <c r="S104" s="309"/>
      <c r="T104" s="309"/>
      <c r="U104" s="309"/>
      <c r="V104" s="309"/>
      <c r="W104" s="309"/>
      <c r="X104" s="309"/>
      <c r="Y104" s="309"/>
      <c r="Z104" s="309"/>
      <c r="AA104" s="309"/>
      <c r="AB104" s="309"/>
      <c r="AC104" s="309"/>
      <c r="AD104" s="309"/>
      <c r="AE104" s="309"/>
      <c r="AF104" s="309"/>
      <c r="AG104" s="309"/>
      <c r="AH104" s="309"/>
      <c r="AI104" s="309"/>
      <c r="AJ104" s="309"/>
      <c r="AK104" s="309"/>
      <c r="AL104" s="309"/>
      <c r="AM104" s="309"/>
      <c r="AN104" s="309"/>
      <c r="AO104" s="309"/>
      <c r="AP104" s="309"/>
      <c r="AQ104" s="309"/>
      <c r="AR104" s="309"/>
      <c r="AS104" s="309"/>
      <c r="AT104" s="309"/>
      <c r="AU104" s="309"/>
      <c r="AV104" s="309"/>
      <c r="AW104" s="309"/>
      <c r="AX104" s="309"/>
      <c r="AY104" s="309"/>
      <c r="AZ104" s="309"/>
      <c r="BA104" s="309"/>
      <c r="BB104" s="309"/>
      <c r="BC104" s="309"/>
      <c r="BD104" s="309"/>
      <c r="BE104" s="309"/>
      <c r="BF104" s="309"/>
      <c r="BG104" s="309"/>
      <c r="BH104" s="309"/>
      <c r="BI104" s="309"/>
      <c r="BJ104" s="309"/>
      <c r="BK104" s="309"/>
      <c r="BL104" s="309"/>
      <c r="BO104" s="57"/>
      <c r="BP104" s="58"/>
      <c r="BQ104" s="309" t="s">
        <v>280</v>
      </c>
      <c r="BR104" s="309"/>
      <c r="BS104" s="309"/>
      <c r="BT104" s="309"/>
      <c r="BU104" s="309"/>
      <c r="BV104" s="309"/>
      <c r="BW104" s="309"/>
      <c r="BX104" s="309"/>
      <c r="BY104" s="309"/>
      <c r="BZ104" s="309"/>
      <c r="CA104" s="309"/>
      <c r="CB104" s="309"/>
      <c r="CC104" s="309"/>
      <c r="CD104" s="309"/>
      <c r="CE104" s="309"/>
      <c r="CF104" s="309"/>
      <c r="CG104" s="309"/>
      <c r="CH104" s="309"/>
      <c r="CI104" s="309"/>
      <c r="CJ104" s="309"/>
      <c r="CK104" s="309"/>
      <c r="CL104" s="309"/>
      <c r="CM104" s="309"/>
      <c r="CN104" s="309"/>
      <c r="CO104" s="309"/>
      <c r="CP104" s="309"/>
      <c r="CQ104" s="309"/>
      <c r="CR104" s="309"/>
      <c r="CS104" s="309"/>
      <c r="CT104" s="309"/>
      <c r="CU104" s="309"/>
      <c r="CV104" s="309"/>
      <c r="CW104" s="309"/>
      <c r="CX104" s="309"/>
      <c r="CY104" s="309"/>
      <c r="CZ104" s="309"/>
      <c r="DA104" s="309"/>
      <c r="DB104" s="309"/>
      <c r="DC104" s="309"/>
      <c r="DD104" s="309"/>
      <c r="DE104" s="309"/>
      <c r="DF104" s="309"/>
      <c r="DG104" s="309"/>
      <c r="DH104" s="309"/>
      <c r="DI104" s="309"/>
      <c r="DJ104" s="309"/>
      <c r="DK104" s="309"/>
      <c r="DL104" s="309"/>
      <c r="DM104" s="309"/>
      <c r="DN104" s="309"/>
      <c r="DO104" s="309"/>
      <c r="DP104" s="309"/>
      <c r="DQ104" s="309"/>
      <c r="DR104" s="309"/>
      <c r="DS104" s="309"/>
      <c r="DT104" s="309"/>
      <c r="DU104" s="309"/>
      <c r="DV104" s="309"/>
      <c r="DW104" s="309"/>
      <c r="DX104" s="309"/>
      <c r="DY104" s="309"/>
      <c r="DZ104" s="309"/>
      <c r="EP104" s="231"/>
      <c r="EQ104" s="231"/>
      <c r="ER104" s="231"/>
      <c r="ES104" s="231"/>
      <c r="ET104" s="231"/>
      <c r="EU104" s="231"/>
      <c r="EV104" s="231"/>
      <c r="EW104" s="231"/>
      <c r="EX104" s="231"/>
      <c r="EY104" s="231"/>
      <c r="EZ104" s="231"/>
      <c r="FA104" s="231"/>
      <c r="FB104" s="231"/>
      <c r="FC104" s="231"/>
    </row>
    <row r="105" spans="1:159" ht="18.75" customHeight="1" x14ac:dyDescent="0.4">
      <c r="A105" s="57"/>
      <c r="B105" s="58"/>
      <c r="C105" s="309"/>
      <c r="D105" s="309"/>
      <c r="E105" s="309"/>
      <c r="F105" s="309"/>
      <c r="G105" s="309"/>
      <c r="H105" s="309"/>
      <c r="I105" s="309"/>
      <c r="J105" s="309"/>
      <c r="K105" s="309"/>
      <c r="L105" s="309"/>
      <c r="M105" s="309"/>
      <c r="N105" s="309"/>
      <c r="O105" s="309"/>
      <c r="P105" s="309"/>
      <c r="Q105" s="309"/>
      <c r="R105" s="309"/>
      <c r="S105" s="309"/>
      <c r="T105" s="309"/>
      <c r="U105" s="309"/>
      <c r="V105" s="309"/>
      <c r="W105" s="309"/>
      <c r="X105" s="309"/>
      <c r="Y105" s="309"/>
      <c r="Z105" s="309"/>
      <c r="AA105" s="309"/>
      <c r="AB105" s="309"/>
      <c r="AC105" s="309"/>
      <c r="AD105" s="309"/>
      <c r="AE105" s="309"/>
      <c r="AF105" s="309"/>
      <c r="AG105" s="309"/>
      <c r="AH105" s="309"/>
      <c r="AI105" s="309"/>
      <c r="AJ105" s="309"/>
      <c r="AK105" s="309"/>
      <c r="AL105" s="309"/>
      <c r="AM105" s="309"/>
      <c r="AN105" s="309"/>
      <c r="AO105" s="309"/>
      <c r="AP105" s="309"/>
      <c r="AQ105" s="309"/>
      <c r="AR105" s="309"/>
      <c r="AS105" s="309"/>
      <c r="AT105" s="309"/>
      <c r="AU105" s="309"/>
      <c r="AV105" s="309"/>
      <c r="AW105" s="309"/>
      <c r="AX105" s="309"/>
      <c r="AY105" s="309"/>
      <c r="AZ105" s="309"/>
      <c r="BA105" s="309"/>
      <c r="BB105" s="309"/>
      <c r="BC105" s="309"/>
      <c r="BD105" s="309"/>
      <c r="BE105" s="309"/>
      <c r="BF105" s="309"/>
      <c r="BG105" s="309"/>
      <c r="BH105" s="309"/>
      <c r="BI105" s="309"/>
      <c r="BJ105" s="309"/>
      <c r="BK105" s="309"/>
      <c r="BL105" s="309"/>
      <c r="BO105" s="57"/>
      <c r="BP105" s="58"/>
      <c r="BQ105" s="309"/>
      <c r="BR105" s="309"/>
      <c r="BS105" s="309"/>
      <c r="BT105" s="309"/>
      <c r="BU105" s="309"/>
      <c r="BV105" s="309"/>
      <c r="BW105" s="309"/>
      <c r="BX105" s="309"/>
      <c r="BY105" s="309"/>
      <c r="BZ105" s="309"/>
      <c r="CA105" s="309"/>
      <c r="CB105" s="309"/>
      <c r="CC105" s="309"/>
      <c r="CD105" s="309"/>
      <c r="CE105" s="309"/>
      <c r="CF105" s="309"/>
      <c r="CG105" s="309"/>
      <c r="CH105" s="309"/>
      <c r="CI105" s="309"/>
      <c r="CJ105" s="309"/>
      <c r="CK105" s="309"/>
      <c r="CL105" s="309"/>
      <c r="CM105" s="309"/>
      <c r="CN105" s="309"/>
      <c r="CO105" s="309"/>
      <c r="CP105" s="309"/>
      <c r="CQ105" s="309"/>
      <c r="CR105" s="309"/>
      <c r="CS105" s="309"/>
      <c r="CT105" s="309"/>
      <c r="CU105" s="309"/>
      <c r="CV105" s="309"/>
      <c r="CW105" s="309"/>
      <c r="CX105" s="309"/>
      <c r="CY105" s="309"/>
      <c r="CZ105" s="309"/>
      <c r="DA105" s="309"/>
      <c r="DB105" s="309"/>
      <c r="DC105" s="309"/>
      <c r="DD105" s="309"/>
      <c r="DE105" s="309"/>
      <c r="DF105" s="309"/>
      <c r="DG105" s="309"/>
      <c r="DH105" s="309"/>
      <c r="DI105" s="309"/>
      <c r="DJ105" s="309"/>
      <c r="DK105" s="309"/>
      <c r="DL105" s="309"/>
      <c r="DM105" s="309"/>
      <c r="DN105" s="309"/>
      <c r="DO105" s="309"/>
      <c r="DP105" s="309"/>
      <c r="DQ105" s="309"/>
      <c r="DR105" s="309"/>
      <c r="DS105" s="309"/>
      <c r="DT105" s="309"/>
      <c r="DU105" s="309"/>
      <c r="DV105" s="309"/>
      <c r="DW105" s="309"/>
      <c r="DX105" s="309"/>
      <c r="DY105" s="309"/>
      <c r="DZ105" s="309"/>
      <c r="EP105" s="231"/>
      <c r="EQ105" s="231"/>
      <c r="ER105" s="231"/>
      <c r="ES105" s="231"/>
      <c r="ET105" s="231"/>
      <c r="EU105" s="231"/>
      <c r="EV105" s="231"/>
      <c r="EW105" s="231"/>
      <c r="EX105" s="231"/>
      <c r="EY105" s="231"/>
      <c r="EZ105" s="231"/>
      <c r="FA105" s="231"/>
      <c r="FB105" s="231"/>
      <c r="FC105" s="231"/>
    </row>
    <row r="106" spans="1:159" ht="18.75" customHeight="1" x14ac:dyDescent="0.4">
      <c r="A106" s="57"/>
      <c r="B106" s="58"/>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09"/>
      <c r="AH106" s="309"/>
      <c r="AI106" s="309"/>
      <c r="AJ106" s="309"/>
      <c r="AK106" s="309"/>
      <c r="AL106" s="309"/>
      <c r="AM106" s="309"/>
      <c r="AN106" s="309"/>
      <c r="AO106" s="309"/>
      <c r="AP106" s="309"/>
      <c r="AQ106" s="309"/>
      <c r="AR106" s="309"/>
      <c r="AS106" s="309"/>
      <c r="AT106" s="309"/>
      <c r="AU106" s="309"/>
      <c r="AV106" s="309"/>
      <c r="AW106" s="309"/>
      <c r="AX106" s="309"/>
      <c r="AY106" s="309"/>
      <c r="AZ106" s="309"/>
      <c r="BA106" s="309"/>
      <c r="BB106" s="309"/>
      <c r="BC106" s="309"/>
      <c r="BD106" s="309"/>
      <c r="BE106" s="309"/>
      <c r="BF106" s="309"/>
      <c r="BG106" s="309"/>
      <c r="BH106" s="309"/>
      <c r="BI106" s="309"/>
      <c r="BJ106" s="309"/>
      <c r="BK106" s="309"/>
      <c r="BL106" s="309"/>
      <c r="BO106" s="57"/>
      <c r="BP106" s="58"/>
      <c r="BQ106" s="309"/>
      <c r="BR106" s="309"/>
      <c r="BS106" s="309"/>
      <c r="BT106" s="309"/>
      <c r="BU106" s="309"/>
      <c r="BV106" s="309"/>
      <c r="BW106" s="309"/>
      <c r="BX106" s="309"/>
      <c r="BY106" s="309"/>
      <c r="BZ106" s="309"/>
      <c r="CA106" s="309"/>
      <c r="CB106" s="309"/>
      <c r="CC106" s="309"/>
      <c r="CD106" s="309"/>
      <c r="CE106" s="309"/>
      <c r="CF106" s="309"/>
      <c r="CG106" s="309"/>
      <c r="CH106" s="309"/>
      <c r="CI106" s="309"/>
      <c r="CJ106" s="309"/>
      <c r="CK106" s="309"/>
      <c r="CL106" s="309"/>
      <c r="CM106" s="309"/>
      <c r="CN106" s="309"/>
      <c r="CO106" s="309"/>
      <c r="CP106" s="309"/>
      <c r="CQ106" s="309"/>
      <c r="CR106" s="309"/>
      <c r="CS106" s="309"/>
      <c r="CT106" s="309"/>
      <c r="CU106" s="309"/>
      <c r="CV106" s="309"/>
      <c r="CW106" s="309"/>
      <c r="CX106" s="309"/>
      <c r="CY106" s="309"/>
      <c r="CZ106" s="309"/>
      <c r="DA106" s="309"/>
      <c r="DB106" s="309"/>
      <c r="DC106" s="309"/>
      <c r="DD106" s="309"/>
      <c r="DE106" s="309"/>
      <c r="DF106" s="309"/>
      <c r="DG106" s="309"/>
      <c r="DH106" s="309"/>
      <c r="DI106" s="309"/>
      <c r="DJ106" s="309"/>
      <c r="DK106" s="309"/>
      <c r="DL106" s="309"/>
      <c r="DM106" s="309"/>
      <c r="DN106" s="309"/>
      <c r="DO106" s="309"/>
      <c r="DP106" s="309"/>
      <c r="DQ106" s="309"/>
      <c r="DR106" s="309"/>
      <c r="DS106" s="309"/>
      <c r="DT106" s="309"/>
      <c r="DU106" s="309"/>
      <c r="DV106" s="309"/>
      <c r="DW106" s="309"/>
      <c r="DX106" s="309"/>
      <c r="DY106" s="309"/>
      <c r="DZ106" s="309"/>
      <c r="EP106" s="231"/>
      <c r="EQ106" s="231"/>
      <c r="ER106" s="231"/>
      <c r="ES106" s="231"/>
      <c r="ET106" s="231"/>
      <c r="EU106" s="231"/>
      <c r="EV106" s="231"/>
      <c r="EW106" s="231"/>
      <c r="EX106" s="231"/>
      <c r="EY106" s="231"/>
      <c r="EZ106" s="231"/>
      <c r="FA106" s="231"/>
      <c r="FB106" s="231"/>
      <c r="FC106" s="231"/>
    </row>
    <row r="107" spans="1:159" ht="18.75" customHeight="1" x14ac:dyDescent="0.4">
      <c r="A107" s="57"/>
      <c r="B107" s="58"/>
      <c r="C107" s="309"/>
      <c r="D107" s="309"/>
      <c r="E107" s="309"/>
      <c r="F107" s="309"/>
      <c r="G107" s="309"/>
      <c r="H107" s="309"/>
      <c r="I107" s="309"/>
      <c r="J107" s="309"/>
      <c r="K107" s="309"/>
      <c r="L107" s="309"/>
      <c r="M107" s="309"/>
      <c r="N107" s="309"/>
      <c r="O107" s="309"/>
      <c r="P107" s="309"/>
      <c r="Q107" s="309"/>
      <c r="R107" s="309"/>
      <c r="S107" s="309"/>
      <c r="T107" s="309"/>
      <c r="U107" s="309"/>
      <c r="V107" s="309"/>
      <c r="W107" s="309"/>
      <c r="X107" s="309"/>
      <c r="Y107" s="309"/>
      <c r="Z107" s="309"/>
      <c r="AA107" s="309"/>
      <c r="AB107" s="309"/>
      <c r="AC107" s="309"/>
      <c r="AD107" s="309"/>
      <c r="AE107" s="309"/>
      <c r="AF107" s="309"/>
      <c r="AG107" s="309"/>
      <c r="AH107" s="309"/>
      <c r="AI107" s="309"/>
      <c r="AJ107" s="309"/>
      <c r="AK107" s="309"/>
      <c r="AL107" s="309"/>
      <c r="AM107" s="309"/>
      <c r="AN107" s="309"/>
      <c r="AO107" s="309"/>
      <c r="AP107" s="309"/>
      <c r="AQ107" s="309"/>
      <c r="AR107" s="309"/>
      <c r="AS107" s="309"/>
      <c r="AT107" s="309"/>
      <c r="AU107" s="309"/>
      <c r="AV107" s="309"/>
      <c r="AW107" s="309"/>
      <c r="AX107" s="309"/>
      <c r="AY107" s="309"/>
      <c r="AZ107" s="309"/>
      <c r="BA107" s="309"/>
      <c r="BB107" s="309"/>
      <c r="BC107" s="309"/>
      <c r="BD107" s="309"/>
      <c r="BE107" s="309"/>
      <c r="BF107" s="309"/>
      <c r="BG107" s="309"/>
      <c r="BH107" s="309"/>
      <c r="BI107" s="309"/>
      <c r="BJ107" s="309"/>
      <c r="BK107" s="309"/>
      <c r="BL107" s="309"/>
      <c r="BO107" s="57"/>
      <c r="BP107" s="58"/>
      <c r="BQ107" s="309"/>
      <c r="BR107" s="309"/>
      <c r="BS107" s="309"/>
      <c r="BT107" s="309"/>
      <c r="BU107" s="309"/>
      <c r="BV107" s="309"/>
      <c r="BW107" s="309"/>
      <c r="BX107" s="309"/>
      <c r="BY107" s="309"/>
      <c r="BZ107" s="309"/>
      <c r="CA107" s="309"/>
      <c r="CB107" s="309"/>
      <c r="CC107" s="309"/>
      <c r="CD107" s="309"/>
      <c r="CE107" s="309"/>
      <c r="CF107" s="309"/>
      <c r="CG107" s="309"/>
      <c r="CH107" s="309"/>
      <c r="CI107" s="309"/>
      <c r="CJ107" s="309"/>
      <c r="CK107" s="309"/>
      <c r="CL107" s="309"/>
      <c r="CM107" s="309"/>
      <c r="CN107" s="309"/>
      <c r="CO107" s="309"/>
      <c r="CP107" s="309"/>
      <c r="CQ107" s="309"/>
      <c r="CR107" s="309"/>
      <c r="CS107" s="309"/>
      <c r="CT107" s="309"/>
      <c r="CU107" s="309"/>
      <c r="CV107" s="309"/>
      <c r="CW107" s="309"/>
      <c r="CX107" s="309"/>
      <c r="CY107" s="309"/>
      <c r="CZ107" s="309"/>
      <c r="DA107" s="309"/>
      <c r="DB107" s="309"/>
      <c r="DC107" s="309"/>
      <c r="DD107" s="309"/>
      <c r="DE107" s="309"/>
      <c r="DF107" s="309"/>
      <c r="DG107" s="309"/>
      <c r="DH107" s="309"/>
      <c r="DI107" s="309"/>
      <c r="DJ107" s="309"/>
      <c r="DK107" s="309"/>
      <c r="DL107" s="309"/>
      <c r="DM107" s="309"/>
      <c r="DN107" s="309"/>
      <c r="DO107" s="309"/>
      <c r="DP107" s="309"/>
      <c r="DQ107" s="309"/>
      <c r="DR107" s="309"/>
      <c r="DS107" s="309"/>
      <c r="DT107" s="309"/>
      <c r="DU107" s="309"/>
      <c r="DV107" s="309"/>
      <c r="DW107" s="309"/>
      <c r="DX107" s="309"/>
      <c r="DY107" s="309"/>
      <c r="DZ107" s="309"/>
      <c r="EP107" s="231"/>
      <c r="EQ107" s="231"/>
      <c r="ER107" s="231"/>
      <c r="ES107" s="231"/>
      <c r="ET107" s="231"/>
      <c r="EU107" s="231"/>
      <c r="EV107" s="231"/>
      <c r="EW107" s="231"/>
      <c r="EX107" s="231"/>
      <c r="EY107" s="231"/>
      <c r="EZ107" s="231"/>
      <c r="FA107" s="231"/>
      <c r="FB107" s="231"/>
      <c r="FC107" s="231"/>
    </row>
    <row r="108" spans="1:159" ht="18.75" customHeight="1" x14ac:dyDescent="0.4">
      <c r="A108" s="57"/>
      <c r="B108" s="58"/>
      <c r="C108" s="309"/>
      <c r="D108" s="309"/>
      <c r="E108" s="309"/>
      <c r="F108" s="309"/>
      <c r="G108" s="309"/>
      <c r="H108" s="309"/>
      <c r="I108" s="309"/>
      <c r="J108" s="309"/>
      <c r="K108" s="309"/>
      <c r="L108" s="309"/>
      <c r="M108" s="309"/>
      <c r="N108" s="309"/>
      <c r="O108" s="309"/>
      <c r="P108" s="309"/>
      <c r="Q108" s="309"/>
      <c r="R108" s="309"/>
      <c r="S108" s="309"/>
      <c r="T108" s="309"/>
      <c r="U108" s="309"/>
      <c r="V108" s="309"/>
      <c r="W108" s="309"/>
      <c r="X108" s="309"/>
      <c r="Y108" s="309"/>
      <c r="Z108" s="309"/>
      <c r="AA108" s="309"/>
      <c r="AB108" s="309"/>
      <c r="AC108" s="309"/>
      <c r="AD108" s="309"/>
      <c r="AE108" s="309"/>
      <c r="AF108" s="309"/>
      <c r="AG108" s="309"/>
      <c r="AH108" s="309"/>
      <c r="AI108" s="309"/>
      <c r="AJ108" s="309"/>
      <c r="AK108" s="309"/>
      <c r="AL108" s="309"/>
      <c r="AM108" s="309"/>
      <c r="AN108" s="309"/>
      <c r="AO108" s="309"/>
      <c r="AP108" s="309"/>
      <c r="AQ108" s="309"/>
      <c r="AR108" s="309"/>
      <c r="AS108" s="309"/>
      <c r="AT108" s="309"/>
      <c r="AU108" s="309"/>
      <c r="AV108" s="309"/>
      <c r="AW108" s="309"/>
      <c r="AX108" s="309"/>
      <c r="AY108" s="309"/>
      <c r="AZ108" s="309"/>
      <c r="BA108" s="309"/>
      <c r="BB108" s="309"/>
      <c r="BC108" s="309"/>
      <c r="BD108" s="309"/>
      <c r="BE108" s="309"/>
      <c r="BF108" s="309"/>
      <c r="BG108" s="309"/>
      <c r="BH108" s="309"/>
      <c r="BI108" s="309"/>
      <c r="BJ108" s="309"/>
      <c r="BK108" s="309"/>
      <c r="BL108" s="309"/>
      <c r="BO108" s="57"/>
      <c r="BP108" s="58"/>
      <c r="BQ108" s="309"/>
      <c r="BR108" s="309"/>
      <c r="BS108" s="309"/>
      <c r="BT108" s="309"/>
      <c r="BU108" s="309"/>
      <c r="BV108" s="309"/>
      <c r="BW108" s="309"/>
      <c r="BX108" s="309"/>
      <c r="BY108" s="309"/>
      <c r="BZ108" s="309"/>
      <c r="CA108" s="309"/>
      <c r="CB108" s="309"/>
      <c r="CC108" s="309"/>
      <c r="CD108" s="309"/>
      <c r="CE108" s="309"/>
      <c r="CF108" s="309"/>
      <c r="CG108" s="309"/>
      <c r="CH108" s="309"/>
      <c r="CI108" s="309"/>
      <c r="CJ108" s="309"/>
      <c r="CK108" s="309"/>
      <c r="CL108" s="309"/>
      <c r="CM108" s="309"/>
      <c r="CN108" s="309"/>
      <c r="CO108" s="309"/>
      <c r="CP108" s="309"/>
      <c r="CQ108" s="309"/>
      <c r="CR108" s="309"/>
      <c r="CS108" s="309"/>
      <c r="CT108" s="309"/>
      <c r="CU108" s="309"/>
      <c r="CV108" s="309"/>
      <c r="CW108" s="309"/>
      <c r="CX108" s="309"/>
      <c r="CY108" s="309"/>
      <c r="CZ108" s="309"/>
      <c r="DA108" s="309"/>
      <c r="DB108" s="309"/>
      <c r="DC108" s="309"/>
      <c r="DD108" s="309"/>
      <c r="DE108" s="309"/>
      <c r="DF108" s="309"/>
      <c r="DG108" s="309"/>
      <c r="DH108" s="309"/>
      <c r="DI108" s="309"/>
      <c r="DJ108" s="309"/>
      <c r="DK108" s="309"/>
      <c r="DL108" s="309"/>
      <c r="DM108" s="309"/>
      <c r="DN108" s="309"/>
      <c r="DO108" s="309"/>
      <c r="DP108" s="309"/>
      <c r="DQ108" s="309"/>
      <c r="DR108" s="309"/>
      <c r="DS108" s="309"/>
      <c r="DT108" s="309"/>
      <c r="DU108" s="309"/>
      <c r="DV108" s="309"/>
      <c r="DW108" s="309"/>
      <c r="DX108" s="309"/>
      <c r="DY108" s="309"/>
      <c r="DZ108" s="309"/>
      <c r="EP108" s="231"/>
      <c r="EQ108" s="231"/>
      <c r="ER108" s="231"/>
      <c r="ES108" s="231"/>
      <c r="ET108" s="231"/>
      <c r="EU108" s="231"/>
      <c r="EV108" s="231"/>
      <c r="EW108" s="231"/>
      <c r="EX108" s="231"/>
      <c r="EY108" s="231"/>
      <c r="EZ108" s="231"/>
      <c r="FA108" s="231"/>
      <c r="FB108" s="231"/>
      <c r="FC108" s="231"/>
    </row>
    <row r="109" spans="1:159" ht="18.75" customHeight="1" x14ac:dyDescent="0.4">
      <c r="A109" s="57"/>
      <c r="B109" s="58"/>
      <c r="C109" s="309"/>
      <c r="D109" s="309"/>
      <c r="E109" s="309"/>
      <c r="F109" s="309"/>
      <c r="G109" s="309"/>
      <c r="H109" s="309"/>
      <c r="I109" s="309"/>
      <c r="J109" s="309"/>
      <c r="K109" s="309"/>
      <c r="L109" s="309"/>
      <c r="M109" s="309"/>
      <c r="N109" s="309"/>
      <c r="O109" s="309"/>
      <c r="P109" s="309"/>
      <c r="Q109" s="309"/>
      <c r="R109" s="309"/>
      <c r="S109" s="309"/>
      <c r="T109" s="309"/>
      <c r="U109" s="309"/>
      <c r="V109" s="309"/>
      <c r="W109" s="309"/>
      <c r="X109" s="309"/>
      <c r="Y109" s="309"/>
      <c r="Z109" s="309"/>
      <c r="AA109" s="309"/>
      <c r="AB109" s="309"/>
      <c r="AC109" s="309"/>
      <c r="AD109" s="309"/>
      <c r="AE109" s="309"/>
      <c r="AF109" s="309"/>
      <c r="AG109" s="309"/>
      <c r="AH109" s="309"/>
      <c r="AI109" s="309"/>
      <c r="AJ109" s="309"/>
      <c r="AK109" s="309"/>
      <c r="AL109" s="309"/>
      <c r="AM109" s="309"/>
      <c r="AN109" s="309"/>
      <c r="AO109" s="309"/>
      <c r="AP109" s="309"/>
      <c r="AQ109" s="309"/>
      <c r="AR109" s="309"/>
      <c r="AS109" s="309"/>
      <c r="AT109" s="309"/>
      <c r="AU109" s="309"/>
      <c r="AV109" s="309"/>
      <c r="AW109" s="309"/>
      <c r="AX109" s="309"/>
      <c r="AY109" s="309"/>
      <c r="AZ109" s="309"/>
      <c r="BA109" s="309"/>
      <c r="BB109" s="309"/>
      <c r="BC109" s="309"/>
      <c r="BD109" s="309"/>
      <c r="BE109" s="309"/>
      <c r="BF109" s="309"/>
      <c r="BG109" s="309"/>
      <c r="BH109" s="309"/>
      <c r="BI109" s="309"/>
      <c r="BJ109" s="309"/>
      <c r="BK109" s="309"/>
      <c r="BL109" s="309"/>
      <c r="BO109" s="57"/>
      <c r="BP109" s="58"/>
      <c r="BQ109" s="309"/>
      <c r="BR109" s="309"/>
      <c r="BS109" s="309"/>
      <c r="BT109" s="309"/>
      <c r="BU109" s="309"/>
      <c r="BV109" s="309"/>
      <c r="BW109" s="309"/>
      <c r="BX109" s="309"/>
      <c r="BY109" s="309"/>
      <c r="BZ109" s="309"/>
      <c r="CA109" s="309"/>
      <c r="CB109" s="309"/>
      <c r="CC109" s="309"/>
      <c r="CD109" s="309"/>
      <c r="CE109" s="309"/>
      <c r="CF109" s="309"/>
      <c r="CG109" s="309"/>
      <c r="CH109" s="309"/>
      <c r="CI109" s="309"/>
      <c r="CJ109" s="309"/>
      <c r="CK109" s="309"/>
      <c r="CL109" s="309"/>
      <c r="CM109" s="309"/>
      <c r="CN109" s="309"/>
      <c r="CO109" s="309"/>
      <c r="CP109" s="309"/>
      <c r="CQ109" s="309"/>
      <c r="CR109" s="309"/>
      <c r="CS109" s="309"/>
      <c r="CT109" s="309"/>
      <c r="CU109" s="309"/>
      <c r="CV109" s="309"/>
      <c r="CW109" s="309"/>
      <c r="CX109" s="309"/>
      <c r="CY109" s="309"/>
      <c r="CZ109" s="309"/>
      <c r="DA109" s="309"/>
      <c r="DB109" s="309"/>
      <c r="DC109" s="309"/>
      <c r="DD109" s="309"/>
      <c r="DE109" s="309"/>
      <c r="DF109" s="309"/>
      <c r="DG109" s="309"/>
      <c r="DH109" s="309"/>
      <c r="DI109" s="309"/>
      <c r="DJ109" s="309"/>
      <c r="DK109" s="309"/>
      <c r="DL109" s="309"/>
      <c r="DM109" s="309"/>
      <c r="DN109" s="309"/>
      <c r="DO109" s="309"/>
      <c r="DP109" s="309"/>
      <c r="DQ109" s="309"/>
      <c r="DR109" s="309"/>
      <c r="DS109" s="309"/>
      <c r="DT109" s="309"/>
      <c r="DU109" s="309"/>
      <c r="DV109" s="309"/>
      <c r="DW109" s="309"/>
      <c r="DX109" s="309"/>
      <c r="DY109" s="309"/>
      <c r="DZ109" s="309"/>
      <c r="EP109" s="231"/>
      <c r="EQ109" s="231"/>
      <c r="ER109" s="231"/>
      <c r="ES109" s="231"/>
      <c r="ET109" s="231"/>
      <c r="EU109" s="231"/>
      <c r="EV109" s="231"/>
      <c r="EW109" s="231"/>
      <c r="EX109" s="231"/>
      <c r="EY109" s="231"/>
      <c r="EZ109" s="231"/>
      <c r="FA109" s="231"/>
      <c r="FB109" s="231"/>
      <c r="FC109" s="231"/>
    </row>
    <row r="110" spans="1:159" ht="18.75" customHeight="1" x14ac:dyDescent="0.4">
      <c r="A110" s="57"/>
      <c r="B110" s="57"/>
      <c r="C110" s="243" t="str">
        <f>IF(対象災害選択シート!BL35&lt;&gt;"",対象災害選択シート!BL35,"")</f>
        <v>関連法：水防法</v>
      </c>
      <c r="D110" s="57"/>
      <c r="E110" s="57"/>
      <c r="F110" s="57"/>
      <c r="G110" s="57"/>
      <c r="H110" s="57"/>
      <c r="I110" s="57"/>
      <c r="J110" s="57"/>
      <c r="K110" s="57"/>
      <c r="L110" s="57"/>
      <c r="M110" s="57"/>
      <c r="N110" s="57"/>
      <c r="O110" s="57"/>
      <c r="P110" s="57"/>
      <c r="Q110" s="57"/>
      <c r="R110" s="57"/>
      <c r="S110" s="57"/>
      <c r="T110" s="57"/>
      <c r="U110" s="57"/>
      <c r="V110" s="57"/>
      <c r="W110" s="57"/>
      <c r="X110" s="57"/>
      <c r="BO110" s="57"/>
      <c r="BP110" s="57"/>
      <c r="BQ110" s="57" t="s">
        <v>287</v>
      </c>
      <c r="BR110" s="57"/>
      <c r="BS110" s="57"/>
      <c r="BT110" s="57"/>
      <c r="BU110" s="57"/>
      <c r="BV110" s="57"/>
      <c r="BW110" s="57"/>
      <c r="BX110" s="57"/>
      <c r="BY110" s="57"/>
      <c r="BZ110" s="57"/>
      <c r="CA110" s="57"/>
      <c r="CB110" s="57"/>
      <c r="CC110" s="57"/>
      <c r="CD110" s="57"/>
      <c r="CE110" s="57"/>
      <c r="CF110" s="57"/>
      <c r="CG110" s="57"/>
      <c r="CH110" s="57"/>
      <c r="CI110" s="57"/>
      <c r="CJ110" s="57"/>
      <c r="CK110" s="57"/>
      <c r="CL110" s="57"/>
      <c r="EP110" s="231"/>
      <c r="EQ110" s="231"/>
      <c r="ER110" s="231"/>
      <c r="ES110" s="231"/>
      <c r="ET110" s="231"/>
      <c r="EU110" s="231"/>
      <c r="EV110" s="231"/>
      <c r="EW110" s="231"/>
      <c r="EX110" s="231"/>
      <c r="EY110" s="231"/>
      <c r="EZ110" s="231"/>
      <c r="FA110" s="231"/>
      <c r="FB110" s="231"/>
      <c r="FC110" s="231"/>
    </row>
    <row r="111" spans="1:159" ht="18.75" customHeight="1" x14ac:dyDescent="0.4">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BO111" s="57"/>
      <c r="BP111" s="57"/>
      <c r="BQ111" s="57"/>
      <c r="BR111" s="57"/>
      <c r="BS111" s="57"/>
      <c r="BT111" s="57"/>
      <c r="BU111" s="57"/>
      <c r="BV111" s="57"/>
      <c r="BW111" s="57"/>
      <c r="BX111" s="57"/>
      <c r="BY111" s="57"/>
      <c r="BZ111" s="57"/>
      <c r="CA111" s="57"/>
      <c r="CB111" s="57"/>
      <c r="CC111" s="57"/>
      <c r="CD111" s="57"/>
      <c r="CE111" s="57"/>
      <c r="CF111" s="57"/>
      <c r="CG111" s="57"/>
      <c r="CH111" s="57"/>
      <c r="CI111" s="57"/>
      <c r="CJ111" s="57"/>
      <c r="CK111" s="57"/>
      <c r="CL111" s="57"/>
      <c r="EP111" s="231"/>
      <c r="EQ111" s="231"/>
      <c r="ER111" s="231"/>
      <c r="ES111" s="231"/>
      <c r="ET111" s="231"/>
      <c r="EU111" s="231"/>
      <c r="EV111" s="231"/>
      <c r="EW111" s="231"/>
      <c r="EX111" s="231"/>
      <c r="EY111" s="231"/>
      <c r="EZ111" s="231"/>
      <c r="FA111" s="231"/>
      <c r="FB111" s="231"/>
      <c r="FC111" s="231"/>
    </row>
    <row r="112" spans="1:159" ht="18.75" customHeight="1" x14ac:dyDescent="0.4">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BO112" s="57"/>
      <c r="BP112" s="57"/>
      <c r="BQ112" s="57"/>
      <c r="BR112" s="57"/>
      <c r="BS112" s="57"/>
      <c r="BT112" s="57"/>
      <c r="BU112" s="57"/>
      <c r="BV112" s="57"/>
      <c r="BW112" s="57"/>
      <c r="BX112" s="57"/>
      <c r="BY112" s="57"/>
      <c r="BZ112" s="57"/>
      <c r="CA112" s="57"/>
      <c r="CB112" s="57"/>
      <c r="CC112" s="57"/>
      <c r="CD112" s="57"/>
      <c r="CE112" s="57"/>
      <c r="CF112" s="57"/>
      <c r="CG112" s="57"/>
      <c r="CH112" s="57"/>
      <c r="CI112" s="57"/>
      <c r="CJ112" s="57"/>
      <c r="CK112" s="57"/>
      <c r="CL112" s="57"/>
      <c r="EP112" s="231"/>
      <c r="EQ112" s="231"/>
      <c r="ER112" s="231"/>
      <c r="ES112" s="231"/>
      <c r="ET112" s="231"/>
      <c r="EU112" s="231"/>
      <c r="EV112" s="231"/>
      <c r="EW112" s="231"/>
      <c r="EX112" s="231"/>
      <c r="EY112" s="231"/>
      <c r="EZ112" s="231"/>
      <c r="FA112" s="231"/>
      <c r="FB112" s="231"/>
      <c r="FC112" s="231"/>
    </row>
    <row r="113" spans="1:183" ht="18.75" customHeight="1" x14ac:dyDescent="0.4">
      <c r="A113" s="57"/>
      <c r="C113" s="58" t="s">
        <v>41</v>
      </c>
      <c r="D113" s="57"/>
      <c r="E113" s="57"/>
      <c r="F113" s="57"/>
      <c r="G113" s="57"/>
      <c r="H113" s="57"/>
      <c r="I113" s="57"/>
      <c r="J113" s="57"/>
      <c r="K113" s="57"/>
      <c r="L113" s="57"/>
      <c r="M113" s="57"/>
      <c r="N113" s="57"/>
      <c r="O113" s="57"/>
      <c r="P113" s="57"/>
      <c r="Q113" s="57"/>
      <c r="R113" s="57"/>
      <c r="S113" s="57"/>
      <c r="T113" s="57"/>
      <c r="U113" s="57"/>
      <c r="V113" s="57"/>
      <c r="W113" s="57"/>
      <c r="X113" s="57"/>
      <c r="BO113" s="57"/>
      <c r="BQ113" s="58" t="s">
        <v>41</v>
      </c>
      <c r="BR113" s="57"/>
      <c r="BS113" s="57"/>
      <c r="BT113" s="57"/>
      <c r="BU113" s="57"/>
      <c r="BV113" s="57"/>
      <c r="BW113" s="57"/>
      <c r="BX113" s="57"/>
      <c r="BY113" s="57"/>
      <c r="BZ113" s="57"/>
      <c r="CA113" s="57"/>
      <c r="CB113" s="57"/>
      <c r="CC113" s="57"/>
      <c r="CD113" s="57"/>
      <c r="CE113" s="57"/>
      <c r="CF113" s="57"/>
      <c r="CG113" s="57"/>
      <c r="CH113" s="57"/>
      <c r="CI113" s="57"/>
      <c r="CJ113" s="57"/>
      <c r="CK113" s="57"/>
      <c r="CL113" s="57"/>
      <c r="EP113" s="231"/>
      <c r="EQ113" s="231"/>
      <c r="ER113" s="231"/>
      <c r="ES113" s="231"/>
      <c r="ET113" s="231"/>
      <c r="EU113" s="231"/>
      <c r="EV113" s="231"/>
      <c r="EW113" s="231"/>
      <c r="EX113" s="231"/>
      <c r="EY113" s="231"/>
      <c r="EZ113" s="231"/>
      <c r="FA113" s="231"/>
      <c r="FB113" s="231"/>
      <c r="FC113" s="231"/>
    </row>
    <row r="114" spans="1:183" ht="18.75" customHeight="1" x14ac:dyDescent="0.4">
      <c r="A114" s="57"/>
      <c r="B114" s="57"/>
      <c r="C114" s="309" t="s">
        <v>279</v>
      </c>
      <c r="D114" s="309"/>
      <c r="E114" s="309"/>
      <c r="F114" s="309"/>
      <c r="G114" s="309"/>
      <c r="H114" s="309"/>
      <c r="I114" s="309"/>
      <c r="J114" s="309"/>
      <c r="K114" s="309"/>
      <c r="L114" s="309"/>
      <c r="M114" s="309"/>
      <c r="N114" s="309"/>
      <c r="O114" s="309"/>
      <c r="P114" s="309"/>
      <c r="Q114" s="309"/>
      <c r="R114" s="309"/>
      <c r="S114" s="309"/>
      <c r="T114" s="309"/>
      <c r="U114" s="309"/>
      <c r="V114" s="309"/>
      <c r="W114" s="309"/>
      <c r="X114" s="309"/>
      <c r="Y114" s="309"/>
      <c r="Z114" s="309"/>
      <c r="AA114" s="309"/>
      <c r="AB114" s="309"/>
      <c r="AC114" s="309"/>
      <c r="AD114" s="309"/>
      <c r="AE114" s="309"/>
      <c r="AF114" s="309"/>
      <c r="AG114" s="309"/>
      <c r="AH114" s="309"/>
      <c r="AI114" s="309"/>
      <c r="AJ114" s="309"/>
      <c r="AK114" s="309"/>
      <c r="AL114" s="309"/>
      <c r="AM114" s="309"/>
      <c r="AN114" s="309"/>
      <c r="AO114" s="309"/>
      <c r="AP114" s="309"/>
      <c r="AQ114" s="309"/>
      <c r="AR114" s="309"/>
      <c r="AS114" s="309"/>
      <c r="AT114" s="309"/>
      <c r="AU114" s="309"/>
      <c r="AV114" s="309"/>
      <c r="AW114" s="309"/>
      <c r="AX114" s="309"/>
      <c r="AY114" s="309"/>
      <c r="AZ114" s="309"/>
      <c r="BA114" s="309"/>
      <c r="BB114" s="309"/>
      <c r="BC114" s="309"/>
      <c r="BD114" s="309"/>
      <c r="BE114" s="309"/>
      <c r="BF114" s="309"/>
      <c r="BG114" s="309"/>
      <c r="BH114" s="309"/>
      <c r="BI114" s="309"/>
      <c r="BJ114" s="309"/>
      <c r="BK114" s="309"/>
      <c r="BL114" s="309"/>
      <c r="BO114" s="57"/>
      <c r="BP114" s="57"/>
      <c r="BQ114" s="309" t="s">
        <v>279</v>
      </c>
      <c r="BR114" s="309"/>
      <c r="BS114" s="309"/>
      <c r="BT114" s="309"/>
      <c r="BU114" s="309"/>
      <c r="BV114" s="309"/>
      <c r="BW114" s="309"/>
      <c r="BX114" s="309"/>
      <c r="BY114" s="309"/>
      <c r="BZ114" s="309"/>
      <c r="CA114" s="309"/>
      <c r="CB114" s="309"/>
      <c r="CC114" s="309"/>
      <c r="CD114" s="309"/>
      <c r="CE114" s="309"/>
      <c r="CF114" s="309"/>
      <c r="CG114" s="309"/>
      <c r="CH114" s="309"/>
      <c r="CI114" s="309"/>
      <c r="CJ114" s="309"/>
      <c r="CK114" s="309"/>
      <c r="CL114" s="309"/>
      <c r="CM114" s="309"/>
      <c r="CN114" s="309"/>
      <c r="CO114" s="309"/>
      <c r="CP114" s="309"/>
      <c r="CQ114" s="309"/>
      <c r="CR114" s="309"/>
      <c r="CS114" s="309"/>
      <c r="CT114" s="309"/>
      <c r="CU114" s="309"/>
      <c r="CV114" s="309"/>
      <c r="CW114" s="309"/>
      <c r="CX114" s="309"/>
      <c r="CY114" s="309"/>
      <c r="CZ114" s="309"/>
      <c r="DA114" s="309"/>
      <c r="DB114" s="309"/>
      <c r="DC114" s="309"/>
      <c r="DD114" s="309"/>
      <c r="DE114" s="309"/>
      <c r="DF114" s="309"/>
      <c r="DG114" s="309"/>
      <c r="DH114" s="309"/>
      <c r="DI114" s="309"/>
      <c r="DJ114" s="309"/>
      <c r="DK114" s="309"/>
      <c r="DL114" s="309"/>
      <c r="DM114" s="309"/>
      <c r="DN114" s="309"/>
      <c r="DO114" s="309"/>
      <c r="DP114" s="309"/>
      <c r="DQ114" s="309"/>
      <c r="DR114" s="309"/>
      <c r="DS114" s="309"/>
      <c r="DT114" s="309"/>
      <c r="DU114" s="309"/>
      <c r="DV114" s="309"/>
      <c r="DW114" s="309"/>
      <c r="DX114" s="309"/>
      <c r="DY114" s="309"/>
      <c r="DZ114" s="309"/>
      <c r="EP114" s="231"/>
      <c r="EQ114" s="231"/>
      <c r="ER114" s="231"/>
      <c r="ES114" s="231"/>
      <c r="ET114" s="231"/>
      <c r="EU114" s="231"/>
      <c r="EV114" s="231"/>
      <c r="EW114" s="231"/>
      <c r="EX114" s="231"/>
      <c r="EY114" s="231"/>
      <c r="EZ114" s="231"/>
      <c r="FA114" s="231"/>
    </row>
    <row r="115" spans="1:183" ht="18.75" customHeight="1" x14ac:dyDescent="0.4">
      <c r="A115" s="57"/>
      <c r="B115" s="57"/>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309"/>
      <c r="AC115" s="309"/>
      <c r="AD115" s="309"/>
      <c r="AE115" s="309"/>
      <c r="AF115" s="309"/>
      <c r="AG115" s="309"/>
      <c r="AH115" s="309"/>
      <c r="AI115" s="309"/>
      <c r="AJ115" s="309"/>
      <c r="AK115" s="309"/>
      <c r="AL115" s="309"/>
      <c r="AM115" s="309"/>
      <c r="AN115" s="309"/>
      <c r="AO115" s="309"/>
      <c r="AP115" s="309"/>
      <c r="AQ115" s="309"/>
      <c r="AR115" s="309"/>
      <c r="AS115" s="309"/>
      <c r="AT115" s="309"/>
      <c r="AU115" s="309"/>
      <c r="AV115" s="309"/>
      <c r="AW115" s="309"/>
      <c r="AX115" s="309"/>
      <c r="AY115" s="309"/>
      <c r="AZ115" s="309"/>
      <c r="BA115" s="309"/>
      <c r="BB115" s="309"/>
      <c r="BC115" s="309"/>
      <c r="BD115" s="309"/>
      <c r="BE115" s="309"/>
      <c r="BF115" s="309"/>
      <c r="BG115" s="309"/>
      <c r="BH115" s="309"/>
      <c r="BI115" s="309"/>
      <c r="BJ115" s="309"/>
      <c r="BK115" s="309"/>
      <c r="BL115" s="309"/>
      <c r="BO115" s="57"/>
      <c r="BP115" s="57"/>
      <c r="BQ115" s="309"/>
      <c r="BR115" s="309"/>
      <c r="BS115" s="309"/>
      <c r="BT115" s="309"/>
      <c r="BU115" s="309"/>
      <c r="BV115" s="309"/>
      <c r="BW115" s="309"/>
      <c r="BX115" s="309"/>
      <c r="BY115" s="309"/>
      <c r="BZ115" s="309"/>
      <c r="CA115" s="309"/>
      <c r="CB115" s="309"/>
      <c r="CC115" s="309"/>
      <c r="CD115" s="309"/>
      <c r="CE115" s="309"/>
      <c r="CF115" s="309"/>
      <c r="CG115" s="309"/>
      <c r="CH115" s="309"/>
      <c r="CI115" s="309"/>
      <c r="CJ115" s="309"/>
      <c r="CK115" s="309"/>
      <c r="CL115" s="309"/>
      <c r="CM115" s="309"/>
      <c r="CN115" s="309"/>
      <c r="CO115" s="309"/>
      <c r="CP115" s="309"/>
      <c r="CQ115" s="309"/>
      <c r="CR115" s="309"/>
      <c r="CS115" s="309"/>
      <c r="CT115" s="309"/>
      <c r="CU115" s="309"/>
      <c r="CV115" s="309"/>
      <c r="CW115" s="309"/>
      <c r="CX115" s="309"/>
      <c r="CY115" s="309"/>
      <c r="CZ115" s="309"/>
      <c r="DA115" s="309"/>
      <c r="DB115" s="309"/>
      <c r="DC115" s="309"/>
      <c r="DD115" s="309"/>
      <c r="DE115" s="309"/>
      <c r="DF115" s="309"/>
      <c r="DG115" s="309"/>
      <c r="DH115" s="309"/>
      <c r="DI115" s="309"/>
      <c r="DJ115" s="309"/>
      <c r="DK115" s="309"/>
      <c r="DL115" s="309"/>
      <c r="DM115" s="309"/>
      <c r="DN115" s="309"/>
      <c r="DO115" s="309"/>
      <c r="DP115" s="309"/>
      <c r="DQ115" s="309"/>
      <c r="DR115" s="309"/>
      <c r="DS115" s="309"/>
      <c r="DT115" s="309"/>
      <c r="DU115" s="309"/>
      <c r="DV115" s="309"/>
      <c r="DW115" s="309"/>
      <c r="DX115" s="309"/>
      <c r="DY115" s="309"/>
      <c r="DZ115" s="309"/>
      <c r="EP115" s="231"/>
      <c r="EQ115" s="231"/>
      <c r="ER115" s="231"/>
      <c r="ES115" s="231"/>
      <c r="ET115" s="231"/>
      <c r="EU115" s="231"/>
      <c r="EV115" s="231"/>
      <c r="EW115" s="231"/>
      <c r="EX115" s="231"/>
      <c r="EY115" s="231"/>
      <c r="EZ115" s="231"/>
      <c r="FA115" s="231"/>
    </row>
    <row r="116" spans="1:183" ht="18.75" customHeight="1" x14ac:dyDescent="0.4">
      <c r="A116" s="57"/>
      <c r="B116" s="57"/>
      <c r="C116" s="309"/>
      <c r="D116" s="309"/>
      <c r="E116" s="309"/>
      <c r="F116" s="309"/>
      <c r="G116" s="309"/>
      <c r="H116" s="309"/>
      <c r="I116" s="309"/>
      <c r="J116" s="309"/>
      <c r="K116" s="309"/>
      <c r="L116" s="309"/>
      <c r="M116" s="309"/>
      <c r="N116" s="309"/>
      <c r="O116" s="309"/>
      <c r="P116" s="309"/>
      <c r="Q116" s="309"/>
      <c r="R116" s="309"/>
      <c r="S116" s="309"/>
      <c r="T116" s="309"/>
      <c r="U116" s="309"/>
      <c r="V116" s="309"/>
      <c r="W116" s="309"/>
      <c r="X116" s="309"/>
      <c r="Y116" s="309"/>
      <c r="Z116" s="309"/>
      <c r="AA116" s="309"/>
      <c r="AB116" s="309"/>
      <c r="AC116" s="309"/>
      <c r="AD116" s="309"/>
      <c r="AE116" s="309"/>
      <c r="AF116" s="309"/>
      <c r="AG116" s="309"/>
      <c r="AH116" s="309"/>
      <c r="AI116" s="309"/>
      <c r="AJ116" s="309"/>
      <c r="AK116" s="309"/>
      <c r="AL116" s="309"/>
      <c r="AM116" s="309"/>
      <c r="AN116" s="309"/>
      <c r="AO116" s="309"/>
      <c r="AP116" s="309"/>
      <c r="AQ116" s="309"/>
      <c r="AR116" s="309"/>
      <c r="AS116" s="309"/>
      <c r="AT116" s="309"/>
      <c r="AU116" s="309"/>
      <c r="AV116" s="309"/>
      <c r="AW116" s="309"/>
      <c r="AX116" s="309"/>
      <c r="AY116" s="309"/>
      <c r="AZ116" s="309"/>
      <c r="BA116" s="309"/>
      <c r="BB116" s="309"/>
      <c r="BC116" s="309"/>
      <c r="BD116" s="309"/>
      <c r="BE116" s="309"/>
      <c r="BF116" s="309"/>
      <c r="BG116" s="309"/>
      <c r="BH116" s="309"/>
      <c r="BI116" s="309"/>
      <c r="BJ116" s="309"/>
      <c r="BK116" s="309"/>
      <c r="BL116" s="309"/>
      <c r="BO116" s="57"/>
      <c r="BP116" s="57"/>
      <c r="BQ116" s="309"/>
      <c r="BR116" s="309"/>
      <c r="BS116" s="309"/>
      <c r="BT116" s="309"/>
      <c r="BU116" s="309"/>
      <c r="BV116" s="309"/>
      <c r="BW116" s="309"/>
      <c r="BX116" s="309"/>
      <c r="BY116" s="309"/>
      <c r="BZ116" s="309"/>
      <c r="CA116" s="309"/>
      <c r="CB116" s="309"/>
      <c r="CC116" s="309"/>
      <c r="CD116" s="309"/>
      <c r="CE116" s="309"/>
      <c r="CF116" s="309"/>
      <c r="CG116" s="309"/>
      <c r="CH116" s="309"/>
      <c r="CI116" s="309"/>
      <c r="CJ116" s="309"/>
      <c r="CK116" s="309"/>
      <c r="CL116" s="309"/>
      <c r="CM116" s="309"/>
      <c r="CN116" s="309"/>
      <c r="CO116" s="309"/>
      <c r="CP116" s="309"/>
      <c r="CQ116" s="309"/>
      <c r="CR116" s="309"/>
      <c r="CS116" s="309"/>
      <c r="CT116" s="309"/>
      <c r="CU116" s="309"/>
      <c r="CV116" s="309"/>
      <c r="CW116" s="309"/>
      <c r="CX116" s="309"/>
      <c r="CY116" s="309"/>
      <c r="CZ116" s="309"/>
      <c r="DA116" s="309"/>
      <c r="DB116" s="309"/>
      <c r="DC116" s="309"/>
      <c r="DD116" s="309"/>
      <c r="DE116" s="309"/>
      <c r="DF116" s="309"/>
      <c r="DG116" s="309"/>
      <c r="DH116" s="309"/>
      <c r="DI116" s="309"/>
      <c r="DJ116" s="309"/>
      <c r="DK116" s="309"/>
      <c r="DL116" s="309"/>
      <c r="DM116" s="309"/>
      <c r="DN116" s="309"/>
      <c r="DO116" s="309"/>
      <c r="DP116" s="309"/>
      <c r="DQ116" s="309"/>
      <c r="DR116" s="309"/>
      <c r="DS116" s="309"/>
      <c r="DT116" s="309"/>
      <c r="DU116" s="309"/>
      <c r="DV116" s="309"/>
      <c r="DW116" s="309"/>
      <c r="DX116" s="309"/>
      <c r="DY116" s="309"/>
      <c r="DZ116" s="309"/>
      <c r="EP116" s="231"/>
      <c r="EQ116" s="231"/>
      <c r="ER116" s="231"/>
      <c r="ES116" s="231"/>
      <c r="ET116" s="231"/>
      <c r="EU116" s="231"/>
      <c r="EV116" s="231"/>
      <c r="EW116" s="231"/>
      <c r="EX116" s="231"/>
      <c r="EY116" s="231"/>
      <c r="EZ116" s="231"/>
      <c r="FA116" s="231"/>
    </row>
    <row r="117" spans="1:183" ht="18.75" customHeight="1" x14ac:dyDescent="0.4">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BO117" s="57"/>
      <c r="BP117" s="57"/>
      <c r="BQ117" s="57"/>
      <c r="BR117" s="57"/>
      <c r="BS117" s="57"/>
      <c r="BT117" s="57"/>
      <c r="BU117" s="57"/>
      <c r="BV117" s="57"/>
      <c r="BW117" s="57"/>
      <c r="BX117" s="57"/>
      <c r="BY117" s="57"/>
      <c r="BZ117" s="57"/>
      <c r="CA117" s="57"/>
      <c r="CB117" s="57"/>
      <c r="CC117" s="57"/>
      <c r="CD117" s="57"/>
      <c r="CE117" s="57"/>
      <c r="CF117" s="57"/>
      <c r="CG117" s="57"/>
      <c r="CH117" s="57"/>
      <c r="CI117" s="57"/>
      <c r="CJ117" s="57"/>
      <c r="CK117" s="57"/>
      <c r="CL117" s="57"/>
      <c r="EE117" s="179"/>
      <c r="EF117" s="231"/>
      <c r="EG117" s="231"/>
      <c r="EH117" s="231"/>
      <c r="EI117" s="231"/>
      <c r="EJ117" s="231"/>
      <c r="EK117" s="231"/>
      <c r="EL117" s="231"/>
      <c r="EM117" s="231"/>
      <c r="EN117" s="231"/>
      <c r="EO117" s="231"/>
      <c r="EP117" s="231"/>
      <c r="EQ117" s="231"/>
      <c r="ER117" s="231"/>
      <c r="ES117" s="231"/>
      <c r="ET117" s="231"/>
      <c r="EU117" s="231"/>
      <c r="EV117" s="231"/>
      <c r="EW117" s="231"/>
      <c r="EX117" s="231"/>
      <c r="EY117" s="231"/>
      <c r="EZ117" s="231"/>
      <c r="FA117" s="231"/>
    </row>
    <row r="118" spans="1:183" ht="18.75" customHeight="1" x14ac:dyDescent="0.4">
      <c r="A118" s="57"/>
      <c r="C118" s="58" t="s">
        <v>42</v>
      </c>
      <c r="D118" s="57"/>
      <c r="E118" s="57"/>
      <c r="F118" s="57"/>
      <c r="G118" s="57"/>
      <c r="H118" s="57"/>
      <c r="I118" s="57"/>
      <c r="J118" s="57"/>
      <c r="K118" s="57"/>
      <c r="L118" s="57"/>
      <c r="M118" s="57"/>
      <c r="N118" s="57"/>
      <c r="O118" s="57"/>
      <c r="P118" s="57"/>
      <c r="Q118" s="57"/>
      <c r="R118" s="57"/>
      <c r="S118" s="57"/>
      <c r="T118" s="57"/>
      <c r="U118" s="57"/>
      <c r="V118" s="57"/>
      <c r="W118" s="57"/>
      <c r="X118" s="57"/>
      <c r="BO118" s="57"/>
      <c r="BQ118" s="58" t="s">
        <v>42</v>
      </c>
      <c r="BR118" s="57"/>
      <c r="BS118" s="57"/>
      <c r="BT118" s="57"/>
      <c r="BU118" s="57"/>
      <c r="BV118" s="57"/>
      <c r="BW118" s="57"/>
      <c r="BX118" s="57"/>
      <c r="BY118" s="57"/>
      <c r="BZ118" s="57"/>
      <c r="CA118" s="57"/>
      <c r="CB118" s="57"/>
      <c r="CC118" s="57"/>
      <c r="CD118" s="57"/>
      <c r="CE118" s="57"/>
      <c r="CF118" s="57"/>
      <c r="CG118" s="57"/>
      <c r="CH118" s="57"/>
      <c r="CI118" s="57"/>
      <c r="CJ118" s="57"/>
      <c r="CK118" s="57"/>
      <c r="CL118" s="57"/>
    </row>
    <row r="119" spans="1:183" ht="18.75" customHeight="1" x14ac:dyDescent="0.4">
      <c r="A119" s="57"/>
      <c r="B119" s="57"/>
      <c r="C119" s="59" t="s">
        <v>102</v>
      </c>
      <c r="D119" s="57"/>
      <c r="E119" s="57"/>
      <c r="F119" s="57"/>
      <c r="G119" s="57"/>
      <c r="H119" s="57"/>
      <c r="I119" s="57"/>
      <c r="J119" s="57"/>
      <c r="K119" s="57"/>
      <c r="L119" s="57"/>
      <c r="M119" s="57"/>
      <c r="N119" s="57"/>
      <c r="O119" s="57"/>
      <c r="P119" s="57"/>
      <c r="Q119" s="57"/>
      <c r="R119" s="57"/>
      <c r="S119" s="57"/>
      <c r="T119" s="57"/>
      <c r="U119" s="57"/>
      <c r="V119" s="57"/>
      <c r="W119" s="57"/>
      <c r="X119" s="57"/>
      <c r="BO119" s="57"/>
      <c r="BP119" s="57"/>
      <c r="BQ119" s="59" t="s">
        <v>102</v>
      </c>
      <c r="BR119" s="57"/>
      <c r="BS119" s="57"/>
      <c r="BT119" s="57"/>
      <c r="BU119" s="57"/>
      <c r="BV119" s="57"/>
      <c r="BW119" s="57"/>
      <c r="BX119" s="57"/>
      <c r="BY119" s="57"/>
      <c r="BZ119" s="57"/>
      <c r="CA119" s="57"/>
      <c r="CB119" s="57"/>
      <c r="CC119" s="57"/>
      <c r="CD119" s="57"/>
      <c r="CE119" s="57"/>
      <c r="CF119" s="57"/>
      <c r="CG119" s="57"/>
      <c r="CH119" s="57"/>
      <c r="CI119" s="57"/>
      <c r="CJ119" s="57"/>
      <c r="CK119" s="57"/>
      <c r="CL119" s="57"/>
    </row>
    <row r="120" spans="1:183" ht="18.75" customHeight="1" x14ac:dyDescent="0.4">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BO120" s="57"/>
      <c r="BP120" s="57"/>
      <c r="BQ120" s="57"/>
      <c r="BR120" s="57"/>
      <c r="BS120" s="57"/>
      <c r="BT120" s="57"/>
      <c r="BU120" s="57"/>
      <c r="BV120" s="57"/>
      <c r="BW120" s="57"/>
      <c r="BX120" s="57"/>
      <c r="BY120" s="57"/>
      <c r="BZ120" s="57"/>
      <c r="CA120" s="57"/>
      <c r="CB120" s="57"/>
      <c r="CC120" s="57"/>
      <c r="CD120" s="57"/>
      <c r="CE120" s="57"/>
      <c r="CF120" s="57"/>
      <c r="CG120" s="57"/>
      <c r="CH120" s="57"/>
      <c r="CI120" s="57"/>
      <c r="CJ120" s="57"/>
      <c r="CK120" s="57"/>
      <c r="CL120" s="57"/>
    </row>
    <row r="121" spans="1:183" ht="18.75" customHeight="1" x14ac:dyDescent="0.4">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BO121" s="57"/>
      <c r="BP121" s="57"/>
      <c r="BQ121" s="57"/>
      <c r="BR121" s="57"/>
      <c r="BS121" s="57"/>
      <c r="BT121" s="57"/>
      <c r="BU121" s="57"/>
      <c r="BV121" s="57"/>
      <c r="BW121" s="57"/>
      <c r="BX121" s="57"/>
      <c r="BY121" s="57"/>
      <c r="BZ121" s="57"/>
      <c r="CA121" s="57"/>
      <c r="CB121" s="57"/>
      <c r="CC121" s="57"/>
      <c r="CD121" s="57"/>
      <c r="CE121" s="57"/>
      <c r="CF121" s="57"/>
      <c r="CG121" s="57"/>
      <c r="CH121" s="57"/>
      <c r="CI121" s="57"/>
      <c r="CJ121" s="57"/>
      <c r="CK121" s="57"/>
      <c r="CL121" s="57"/>
    </row>
    <row r="122" spans="1:183" ht="18.75" customHeight="1" thickBot="1" x14ac:dyDescent="0.45">
      <c r="A122" s="57"/>
      <c r="B122" s="57"/>
      <c r="C122" s="57"/>
      <c r="D122" s="57"/>
      <c r="E122" s="57"/>
      <c r="F122" s="57"/>
      <c r="G122" s="57"/>
      <c r="H122" s="57"/>
      <c r="I122" s="57"/>
      <c r="J122" s="57"/>
      <c r="K122" s="57"/>
      <c r="L122" s="310" t="s">
        <v>185</v>
      </c>
      <c r="M122" s="310"/>
      <c r="N122" s="310"/>
      <c r="O122" s="310"/>
      <c r="P122" s="310"/>
      <c r="Q122" s="310"/>
      <c r="R122" s="310"/>
      <c r="S122" s="310"/>
      <c r="T122" s="310"/>
      <c r="U122" s="310"/>
      <c r="V122" s="310"/>
      <c r="W122" s="310"/>
      <c r="X122" s="310"/>
      <c r="Y122" s="310"/>
      <c r="Z122" s="310"/>
      <c r="AA122" s="310"/>
      <c r="AB122" s="310"/>
      <c r="AC122" s="310"/>
      <c r="AD122" s="310"/>
      <c r="AE122" s="310"/>
      <c r="AF122" s="310"/>
      <c r="AG122" s="310"/>
      <c r="AH122" s="310"/>
      <c r="AI122" s="310"/>
      <c r="AJ122" s="310"/>
      <c r="AK122" s="310"/>
      <c r="AL122" s="310"/>
      <c r="AM122" s="310"/>
      <c r="AN122" s="310"/>
      <c r="AO122" s="310"/>
      <c r="AP122" s="310"/>
      <c r="AQ122" s="310"/>
      <c r="AR122" s="310"/>
      <c r="AS122" s="310"/>
      <c r="AT122" s="310"/>
      <c r="AU122" s="310"/>
      <c r="AV122" s="310"/>
      <c r="AW122" s="310"/>
      <c r="AX122" s="310"/>
      <c r="AY122" s="310"/>
      <c r="AZ122" s="310"/>
      <c r="BA122" s="310"/>
      <c r="BB122" s="310"/>
      <c r="BC122" s="310"/>
      <c r="BO122" s="57"/>
      <c r="BP122" s="57"/>
      <c r="BQ122" s="57"/>
      <c r="BR122" s="57"/>
      <c r="BS122" s="57"/>
      <c r="BT122" s="57"/>
      <c r="BU122" s="57"/>
      <c r="BV122" s="57"/>
      <c r="BW122" s="57"/>
      <c r="BX122" s="57"/>
      <c r="BY122" s="57"/>
      <c r="BZ122" s="310" t="s">
        <v>185</v>
      </c>
      <c r="CA122" s="310"/>
      <c r="CB122" s="310"/>
      <c r="CC122" s="310"/>
      <c r="CD122" s="310"/>
      <c r="CE122" s="310"/>
      <c r="CF122" s="310"/>
      <c r="CG122" s="310"/>
      <c r="CH122" s="310"/>
      <c r="CI122" s="310"/>
      <c r="CJ122" s="310"/>
      <c r="CK122" s="310"/>
      <c r="CL122" s="310"/>
      <c r="CM122" s="310"/>
      <c r="CN122" s="310"/>
      <c r="CO122" s="310"/>
      <c r="CP122" s="310"/>
      <c r="CQ122" s="310"/>
      <c r="CR122" s="310"/>
      <c r="CS122" s="310"/>
      <c r="CT122" s="310"/>
      <c r="CU122" s="310"/>
      <c r="CV122" s="310"/>
      <c r="CW122" s="310"/>
      <c r="CX122" s="310"/>
      <c r="CY122" s="310"/>
      <c r="CZ122" s="310"/>
      <c r="DA122" s="310"/>
      <c r="DB122" s="310"/>
      <c r="DC122" s="310"/>
      <c r="DD122" s="310"/>
      <c r="DE122" s="310"/>
      <c r="DF122" s="310"/>
      <c r="DG122" s="310"/>
      <c r="DH122" s="310"/>
      <c r="DI122" s="310"/>
      <c r="DJ122" s="310"/>
      <c r="DK122" s="310"/>
      <c r="DL122" s="310"/>
      <c r="DM122" s="310"/>
      <c r="DN122" s="310"/>
      <c r="DO122" s="310"/>
      <c r="DP122" s="310"/>
      <c r="DQ122" s="310"/>
      <c r="EJ122" s="193"/>
      <c r="EK122" s="193"/>
      <c r="EL122" s="193"/>
      <c r="EM122" s="193"/>
      <c r="EN122" s="193"/>
      <c r="EO122" s="193"/>
      <c r="EP122" s="193"/>
      <c r="EQ122" s="193"/>
      <c r="ER122" s="193"/>
      <c r="ES122" s="193"/>
      <c r="ET122" s="193"/>
      <c r="EU122" s="193"/>
      <c r="EV122" s="193"/>
      <c r="EW122" s="193"/>
      <c r="EX122" s="193"/>
      <c r="EY122" s="193"/>
      <c r="EZ122" s="193"/>
      <c r="FA122" s="193"/>
      <c r="FB122" s="193"/>
      <c r="FC122" s="193"/>
      <c r="FD122" s="193"/>
      <c r="FE122" s="193"/>
      <c r="FF122" s="193"/>
      <c r="FG122" s="193"/>
      <c r="FH122" s="193"/>
      <c r="FI122" s="193"/>
      <c r="FJ122" s="193"/>
      <c r="FK122" s="193"/>
      <c r="FL122" s="193"/>
      <c r="FM122" s="193"/>
      <c r="FN122" s="193"/>
      <c r="FO122" s="193"/>
      <c r="FP122" s="193"/>
      <c r="FQ122" s="193"/>
      <c r="FR122" s="193"/>
      <c r="FS122" s="193"/>
      <c r="FT122" s="193"/>
      <c r="FU122" s="193"/>
      <c r="FV122" s="193"/>
      <c r="FW122" s="193"/>
      <c r="FX122" s="193"/>
      <c r="FY122" s="193"/>
      <c r="FZ122" s="193"/>
      <c r="GA122" s="193"/>
    </row>
    <row r="123" spans="1:183" ht="18.75" customHeight="1" x14ac:dyDescent="0.4">
      <c r="A123" s="57"/>
      <c r="B123" s="60"/>
      <c r="C123" s="60"/>
      <c r="D123" s="60"/>
      <c r="E123" s="60"/>
      <c r="F123" s="60"/>
      <c r="G123" s="60"/>
      <c r="H123" s="60"/>
      <c r="I123" s="60"/>
      <c r="J123" s="60"/>
      <c r="K123" s="60"/>
      <c r="L123" s="329"/>
      <c r="M123" s="330"/>
      <c r="N123" s="330"/>
      <c r="O123" s="330"/>
      <c r="P123" s="330"/>
      <c r="Q123" s="330"/>
      <c r="R123" s="330"/>
      <c r="S123" s="330"/>
      <c r="T123" s="331" t="s">
        <v>186</v>
      </c>
      <c r="U123" s="332"/>
      <c r="V123" s="332"/>
      <c r="W123" s="332"/>
      <c r="X123" s="332"/>
      <c r="Y123" s="332"/>
      <c r="Z123" s="332"/>
      <c r="AA123" s="332"/>
      <c r="AB123" s="332"/>
      <c r="AC123" s="332"/>
      <c r="AD123" s="332"/>
      <c r="AE123" s="332"/>
      <c r="AF123" s="332"/>
      <c r="AG123" s="332"/>
      <c r="AH123" s="332"/>
      <c r="AI123" s="332"/>
      <c r="AJ123" s="332"/>
      <c r="AK123" s="333"/>
      <c r="AL123" s="331" t="s">
        <v>187</v>
      </c>
      <c r="AM123" s="332"/>
      <c r="AN123" s="332"/>
      <c r="AO123" s="332"/>
      <c r="AP123" s="332"/>
      <c r="AQ123" s="332"/>
      <c r="AR123" s="332"/>
      <c r="AS123" s="332"/>
      <c r="AT123" s="332"/>
      <c r="AU123" s="332"/>
      <c r="AV123" s="332"/>
      <c r="AW123" s="332"/>
      <c r="AX123" s="332"/>
      <c r="AY123" s="332"/>
      <c r="AZ123" s="332"/>
      <c r="BA123" s="332"/>
      <c r="BB123" s="332"/>
      <c r="BC123" s="334"/>
      <c r="BD123" s="60"/>
      <c r="BE123" s="60"/>
      <c r="BF123" s="60"/>
      <c r="BG123" s="60"/>
      <c r="BH123" s="60"/>
      <c r="BI123" s="60"/>
      <c r="BJ123" s="60"/>
      <c r="BK123" s="60"/>
      <c r="BL123" s="60"/>
      <c r="BM123" s="60"/>
      <c r="BN123" s="60"/>
      <c r="BO123" s="57"/>
      <c r="BP123" s="60"/>
      <c r="BQ123" s="60"/>
      <c r="BR123" s="60"/>
      <c r="BS123" s="60"/>
      <c r="BT123" s="60"/>
      <c r="BU123" s="60"/>
      <c r="BV123" s="60"/>
      <c r="BW123" s="60"/>
      <c r="BX123" s="60"/>
      <c r="BY123" s="60"/>
      <c r="BZ123" s="329"/>
      <c r="CA123" s="330"/>
      <c r="CB123" s="330"/>
      <c r="CC123" s="330"/>
      <c r="CD123" s="330"/>
      <c r="CE123" s="330"/>
      <c r="CF123" s="330"/>
      <c r="CG123" s="330"/>
      <c r="CH123" s="331" t="s">
        <v>186</v>
      </c>
      <c r="CI123" s="332"/>
      <c r="CJ123" s="332"/>
      <c r="CK123" s="332"/>
      <c r="CL123" s="332"/>
      <c r="CM123" s="332"/>
      <c r="CN123" s="332"/>
      <c r="CO123" s="332"/>
      <c r="CP123" s="332"/>
      <c r="CQ123" s="332"/>
      <c r="CR123" s="332"/>
      <c r="CS123" s="332"/>
      <c r="CT123" s="332"/>
      <c r="CU123" s="332"/>
      <c r="CV123" s="332"/>
      <c r="CW123" s="332"/>
      <c r="CX123" s="332"/>
      <c r="CY123" s="333"/>
      <c r="CZ123" s="331" t="s">
        <v>187</v>
      </c>
      <c r="DA123" s="332"/>
      <c r="DB123" s="332"/>
      <c r="DC123" s="332"/>
      <c r="DD123" s="332"/>
      <c r="DE123" s="332"/>
      <c r="DF123" s="332"/>
      <c r="DG123" s="332"/>
      <c r="DH123" s="332"/>
      <c r="DI123" s="332"/>
      <c r="DJ123" s="332"/>
      <c r="DK123" s="332"/>
      <c r="DL123" s="332"/>
      <c r="DM123" s="332"/>
      <c r="DN123" s="332"/>
      <c r="DO123" s="332"/>
      <c r="DP123" s="332"/>
      <c r="DQ123" s="334"/>
      <c r="DR123" s="60"/>
      <c r="DS123" s="60"/>
      <c r="DT123" s="60"/>
      <c r="DU123" s="60"/>
      <c r="DV123" s="60"/>
      <c r="DW123" s="60"/>
      <c r="DX123" s="60"/>
      <c r="DY123" s="60"/>
      <c r="DZ123" s="60"/>
      <c r="EA123" s="60"/>
      <c r="EB123" s="60"/>
      <c r="EC123" s="60"/>
      <c r="ED123" s="181"/>
    </row>
    <row r="124" spans="1:183" ht="18.75" customHeight="1" x14ac:dyDescent="0.4">
      <c r="A124" s="57"/>
      <c r="B124" s="60"/>
      <c r="C124" s="60"/>
      <c r="D124" s="60"/>
      <c r="E124" s="60"/>
      <c r="F124" s="60"/>
      <c r="G124" s="60"/>
      <c r="H124" s="60"/>
      <c r="I124" s="60"/>
      <c r="J124" s="60"/>
      <c r="K124" s="60"/>
      <c r="L124" s="327"/>
      <c r="M124" s="302"/>
      <c r="N124" s="302"/>
      <c r="O124" s="302"/>
      <c r="P124" s="302"/>
      <c r="Q124" s="302"/>
      <c r="R124" s="302"/>
      <c r="S124" s="302"/>
      <c r="T124" s="325" t="s">
        <v>188</v>
      </c>
      <c r="U124" s="325"/>
      <c r="V124" s="325"/>
      <c r="W124" s="325"/>
      <c r="X124" s="325"/>
      <c r="Y124" s="325"/>
      <c r="Z124" s="325"/>
      <c r="AA124" s="325"/>
      <c r="AB124" s="325"/>
      <c r="AC124" s="325" t="s">
        <v>189</v>
      </c>
      <c r="AD124" s="325"/>
      <c r="AE124" s="325"/>
      <c r="AF124" s="325"/>
      <c r="AG124" s="325"/>
      <c r="AH124" s="325"/>
      <c r="AI124" s="325"/>
      <c r="AJ124" s="325"/>
      <c r="AK124" s="325"/>
      <c r="AL124" s="325" t="s">
        <v>188</v>
      </c>
      <c r="AM124" s="325"/>
      <c r="AN124" s="325"/>
      <c r="AO124" s="325"/>
      <c r="AP124" s="325"/>
      <c r="AQ124" s="325"/>
      <c r="AR124" s="325"/>
      <c r="AS124" s="325"/>
      <c r="AT124" s="325"/>
      <c r="AU124" s="325" t="s">
        <v>189</v>
      </c>
      <c r="AV124" s="325"/>
      <c r="AW124" s="325"/>
      <c r="AX124" s="325"/>
      <c r="AY124" s="325"/>
      <c r="AZ124" s="325"/>
      <c r="BA124" s="325"/>
      <c r="BB124" s="325"/>
      <c r="BC124" s="326"/>
      <c r="BD124" s="60"/>
      <c r="BE124" s="60"/>
      <c r="BF124" s="60"/>
      <c r="BG124" s="60"/>
      <c r="BH124" s="60"/>
      <c r="BI124" s="60"/>
      <c r="BJ124" s="60"/>
      <c r="BK124" s="60"/>
      <c r="BL124" s="60"/>
      <c r="BM124" s="60"/>
      <c r="BN124" s="60"/>
      <c r="BO124" s="57"/>
      <c r="BP124" s="60"/>
      <c r="BQ124" s="60"/>
      <c r="BR124" s="60"/>
      <c r="BS124" s="60"/>
      <c r="BT124" s="60"/>
      <c r="BU124" s="60"/>
      <c r="BV124" s="60"/>
      <c r="BW124" s="60"/>
      <c r="BX124" s="60"/>
      <c r="BY124" s="60"/>
      <c r="BZ124" s="327"/>
      <c r="CA124" s="302"/>
      <c r="CB124" s="302"/>
      <c r="CC124" s="302"/>
      <c r="CD124" s="302"/>
      <c r="CE124" s="302"/>
      <c r="CF124" s="302"/>
      <c r="CG124" s="302"/>
      <c r="CH124" s="325" t="s">
        <v>188</v>
      </c>
      <c r="CI124" s="325"/>
      <c r="CJ124" s="325"/>
      <c r="CK124" s="325"/>
      <c r="CL124" s="325"/>
      <c r="CM124" s="325"/>
      <c r="CN124" s="325"/>
      <c r="CO124" s="325"/>
      <c r="CP124" s="325"/>
      <c r="CQ124" s="325" t="s">
        <v>189</v>
      </c>
      <c r="CR124" s="325"/>
      <c r="CS124" s="325"/>
      <c r="CT124" s="325"/>
      <c r="CU124" s="325"/>
      <c r="CV124" s="325"/>
      <c r="CW124" s="325"/>
      <c r="CX124" s="325"/>
      <c r="CY124" s="325"/>
      <c r="CZ124" s="325" t="s">
        <v>188</v>
      </c>
      <c r="DA124" s="325"/>
      <c r="DB124" s="325"/>
      <c r="DC124" s="325"/>
      <c r="DD124" s="325"/>
      <c r="DE124" s="325"/>
      <c r="DF124" s="325"/>
      <c r="DG124" s="325"/>
      <c r="DH124" s="325"/>
      <c r="DI124" s="325" t="s">
        <v>189</v>
      </c>
      <c r="DJ124" s="325"/>
      <c r="DK124" s="325"/>
      <c r="DL124" s="325"/>
      <c r="DM124" s="325"/>
      <c r="DN124" s="325"/>
      <c r="DO124" s="325"/>
      <c r="DP124" s="325"/>
      <c r="DQ124" s="326"/>
      <c r="DR124" s="60"/>
      <c r="DS124" s="60"/>
      <c r="DT124" s="60"/>
      <c r="DU124" s="60"/>
      <c r="DV124" s="60"/>
      <c r="DW124" s="60"/>
      <c r="DX124" s="60"/>
      <c r="DY124" s="60"/>
      <c r="DZ124" s="60"/>
      <c r="EA124" s="60"/>
      <c r="EB124" s="60"/>
      <c r="EC124" s="60"/>
      <c r="ED124" s="181"/>
    </row>
    <row r="125" spans="1:183" ht="18.75" customHeight="1" x14ac:dyDescent="0.4">
      <c r="A125" s="57"/>
      <c r="B125" s="60"/>
      <c r="C125" s="60"/>
      <c r="D125" s="60"/>
      <c r="E125" s="60"/>
      <c r="F125" s="60"/>
      <c r="G125" s="60"/>
      <c r="H125" s="60"/>
      <c r="I125" s="60"/>
      <c r="J125" s="60"/>
      <c r="K125" s="60"/>
      <c r="L125" s="327" t="s">
        <v>190</v>
      </c>
      <c r="M125" s="302"/>
      <c r="N125" s="302"/>
      <c r="O125" s="302"/>
      <c r="P125" s="302"/>
      <c r="Q125" s="302"/>
      <c r="R125" s="302"/>
      <c r="S125" s="302"/>
      <c r="T125" s="291" t="s">
        <v>191</v>
      </c>
      <c r="U125" s="292"/>
      <c r="V125" s="292"/>
      <c r="W125" s="328"/>
      <c r="X125" s="328"/>
      <c r="Y125" s="328"/>
      <c r="Z125" s="292" t="s">
        <v>192</v>
      </c>
      <c r="AA125" s="292"/>
      <c r="AB125" s="293"/>
      <c r="AC125" s="291" t="s">
        <v>191</v>
      </c>
      <c r="AD125" s="292"/>
      <c r="AE125" s="292"/>
      <c r="AF125" s="328"/>
      <c r="AG125" s="328"/>
      <c r="AH125" s="328"/>
      <c r="AI125" s="292" t="s">
        <v>192</v>
      </c>
      <c r="AJ125" s="292"/>
      <c r="AK125" s="293"/>
      <c r="AL125" s="291" t="s">
        <v>191</v>
      </c>
      <c r="AM125" s="292"/>
      <c r="AN125" s="292"/>
      <c r="AO125" s="328"/>
      <c r="AP125" s="328"/>
      <c r="AQ125" s="328"/>
      <c r="AR125" s="292" t="s">
        <v>192</v>
      </c>
      <c r="AS125" s="292"/>
      <c r="AT125" s="293"/>
      <c r="AU125" s="291" t="s">
        <v>191</v>
      </c>
      <c r="AV125" s="292"/>
      <c r="AW125" s="292"/>
      <c r="AX125" s="328"/>
      <c r="AY125" s="328"/>
      <c r="AZ125" s="328"/>
      <c r="BA125" s="292" t="s">
        <v>192</v>
      </c>
      <c r="BB125" s="292"/>
      <c r="BC125" s="335"/>
      <c r="BD125" s="60"/>
      <c r="BE125" s="60"/>
      <c r="BF125" s="60"/>
      <c r="BG125" s="60"/>
      <c r="BH125" s="60"/>
      <c r="BI125" s="60"/>
      <c r="BJ125" s="60"/>
      <c r="BK125" s="60"/>
      <c r="BL125" s="60"/>
      <c r="BM125" s="60"/>
      <c r="BN125" s="60"/>
      <c r="BO125" s="57"/>
      <c r="BP125" s="60"/>
      <c r="BQ125" s="60"/>
      <c r="BR125" s="60"/>
      <c r="BS125" s="60"/>
      <c r="BT125" s="60"/>
      <c r="BU125" s="60"/>
      <c r="BV125" s="60"/>
      <c r="BW125" s="60"/>
      <c r="BX125" s="60"/>
      <c r="BY125" s="60"/>
      <c r="BZ125" s="327" t="s">
        <v>190</v>
      </c>
      <c r="CA125" s="302"/>
      <c r="CB125" s="302"/>
      <c r="CC125" s="302"/>
      <c r="CD125" s="302"/>
      <c r="CE125" s="302"/>
      <c r="CF125" s="302"/>
      <c r="CG125" s="302"/>
      <c r="CH125" s="291" t="s">
        <v>191</v>
      </c>
      <c r="CI125" s="292"/>
      <c r="CJ125" s="292"/>
      <c r="CK125" s="328">
        <v>27</v>
      </c>
      <c r="CL125" s="328"/>
      <c r="CM125" s="328"/>
      <c r="CN125" s="292" t="s">
        <v>192</v>
      </c>
      <c r="CO125" s="292"/>
      <c r="CP125" s="293"/>
      <c r="CQ125" s="291" t="s">
        <v>191</v>
      </c>
      <c r="CR125" s="292"/>
      <c r="CS125" s="292"/>
      <c r="CT125" s="328">
        <v>9</v>
      </c>
      <c r="CU125" s="328"/>
      <c r="CV125" s="328"/>
      <c r="CW125" s="292" t="s">
        <v>192</v>
      </c>
      <c r="CX125" s="292"/>
      <c r="CY125" s="293"/>
      <c r="CZ125" s="291" t="s">
        <v>191</v>
      </c>
      <c r="DA125" s="292"/>
      <c r="DB125" s="292"/>
      <c r="DC125" s="328"/>
      <c r="DD125" s="328"/>
      <c r="DE125" s="328"/>
      <c r="DF125" s="292" t="s">
        <v>192</v>
      </c>
      <c r="DG125" s="292"/>
      <c r="DH125" s="293"/>
      <c r="DI125" s="291" t="s">
        <v>191</v>
      </c>
      <c r="DJ125" s="292"/>
      <c r="DK125" s="292"/>
      <c r="DL125" s="328"/>
      <c r="DM125" s="328"/>
      <c r="DN125" s="328"/>
      <c r="DO125" s="292" t="s">
        <v>192</v>
      </c>
      <c r="DP125" s="292"/>
      <c r="DQ125" s="335"/>
      <c r="DR125" s="60"/>
      <c r="DS125" s="60"/>
      <c r="DT125" s="60"/>
      <c r="DU125" s="60"/>
      <c r="DV125" s="60"/>
      <c r="DW125" s="60"/>
      <c r="DX125" s="60"/>
      <c r="DY125" s="60"/>
      <c r="DZ125" s="60"/>
      <c r="EA125" s="60"/>
      <c r="EB125" s="60"/>
      <c r="EC125" s="60"/>
      <c r="ED125" s="181"/>
    </row>
    <row r="126" spans="1:183" ht="18.75" customHeight="1" thickBot="1" x14ac:dyDescent="0.45">
      <c r="A126" s="57"/>
      <c r="B126" s="60"/>
      <c r="C126" s="60"/>
      <c r="D126" s="60"/>
      <c r="E126" s="60"/>
      <c r="F126" s="60"/>
      <c r="G126" s="60"/>
      <c r="H126" s="60"/>
      <c r="I126" s="60"/>
      <c r="J126" s="60"/>
      <c r="K126" s="60"/>
      <c r="L126" s="345" t="s">
        <v>193</v>
      </c>
      <c r="M126" s="346"/>
      <c r="N126" s="346"/>
      <c r="O126" s="346"/>
      <c r="P126" s="346"/>
      <c r="Q126" s="346"/>
      <c r="R126" s="346"/>
      <c r="S126" s="346"/>
      <c r="T126" s="340" t="s">
        <v>191</v>
      </c>
      <c r="U126" s="341"/>
      <c r="V126" s="341"/>
      <c r="W126" s="342"/>
      <c r="X126" s="342"/>
      <c r="Y126" s="342"/>
      <c r="Z126" s="341" t="s">
        <v>192</v>
      </c>
      <c r="AA126" s="341"/>
      <c r="AB126" s="343"/>
      <c r="AC126" s="340" t="s">
        <v>191</v>
      </c>
      <c r="AD126" s="341"/>
      <c r="AE126" s="341"/>
      <c r="AF126" s="342"/>
      <c r="AG126" s="342"/>
      <c r="AH126" s="342"/>
      <c r="AI126" s="341" t="s">
        <v>192</v>
      </c>
      <c r="AJ126" s="341"/>
      <c r="AK126" s="343"/>
      <c r="AL126" s="340" t="s">
        <v>191</v>
      </c>
      <c r="AM126" s="341"/>
      <c r="AN126" s="341"/>
      <c r="AO126" s="342"/>
      <c r="AP126" s="342"/>
      <c r="AQ126" s="342"/>
      <c r="AR126" s="341" t="s">
        <v>192</v>
      </c>
      <c r="AS126" s="341"/>
      <c r="AT126" s="343"/>
      <c r="AU126" s="340" t="s">
        <v>191</v>
      </c>
      <c r="AV126" s="341"/>
      <c r="AW126" s="341"/>
      <c r="AX126" s="342"/>
      <c r="AY126" s="342"/>
      <c r="AZ126" s="342"/>
      <c r="BA126" s="341" t="s">
        <v>192</v>
      </c>
      <c r="BB126" s="341"/>
      <c r="BC126" s="344"/>
      <c r="BD126" s="60"/>
      <c r="BE126" s="60"/>
      <c r="BF126" s="60"/>
      <c r="BG126" s="60"/>
      <c r="BH126" s="60"/>
      <c r="BI126" s="60"/>
      <c r="BJ126" s="60"/>
      <c r="BK126" s="60"/>
      <c r="BL126" s="60"/>
      <c r="BM126" s="60"/>
      <c r="BN126" s="60"/>
      <c r="BO126" s="57"/>
      <c r="BP126" s="60"/>
      <c r="BQ126" s="60"/>
      <c r="BR126" s="60"/>
      <c r="BS126" s="60"/>
      <c r="BT126" s="60"/>
      <c r="BU126" s="60"/>
      <c r="BV126" s="60"/>
      <c r="BW126" s="60"/>
      <c r="BX126" s="60"/>
      <c r="BY126" s="60"/>
      <c r="BZ126" s="345" t="s">
        <v>193</v>
      </c>
      <c r="CA126" s="346"/>
      <c r="CB126" s="346"/>
      <c r="CC126" s="346"/>
      <c r="CD126" s="346"/>
      <c r="CE126" s="346"/>
      <c r="CF126" s="346"/>
      <c r="CG126" s="346"/>
      <c r="CH126" s="340" t="s">
        <v>191</v>
      </c>
      <c r="CI126" s="341"/>
      <c r="CJ126" s="341"/>
      <c r="CK126" s="342">
        <v>9</v>
      </c>
      <c r="CL126" s="342"/>
      <c r="CM126" s="342"/>
      <c r="CN126" s="341" t="s">
        <v>192</v>
      </c>
      <c r="CO126" s="341"/>
      <c r="CP126" s="343"/>
      <c r="CQ126" s="340" t="s">
        <v>191</v>
      </c>
      <c r="CR126" s="341"/>
      <c r="CS126" s="341"/>
      <c r="CT126" s="342">
        <v>2</v>
      </c>
      <c r="CU126" s="342"/>
      <c r="CV126" s="342"/>
      <c r="CW126" s="341" t="s">
        <v>192</v>
      </c>
      <c r="CX126" s="341"/>
      <c r="CY126" s="343"/>
      <c r="CZ126" s="340" t="s">
        <v>191</v>
      </c>
      <c r="DA126" s="341"/>
      <c r="DB126" s="341"/>
      <c r="DC126" s="342"/>
      <c r="DD126" s="342"/>
      <c r="DE126" s="342"/>
      <c r="DF126" s="341" t="s">
        <v>192</v>
      </c>
      <c r="DG126" s="341"/>
      <c r="DH126" s="343"/>
      <c r="DI126" s="340" t="s">
        <v>191</v>
      </c>
      <c r="DJ126" s="341"/>
      <c r="DK126" s="341"/>
      <c r="DL126" s="342"/>
      <c r="DM126" s="342"/>
      <c r="DN126" s="342"/>
      <c r="DO126" s="341" t="s">
        <v>192</v>
      </c>
      <c r="DP126" s="341"/>
      <c r="DQ126" s="344"/>
      <c r="DR126" s="60"/>
      <c r="DS126" s="60"/>
      <c r="DT126" s="60"/>
      <c r="DU126" s="60"/>
      <c r="DV126" s="60"/>
      <c r="DW126" s="60"/>
      <c r="DX126" s="60"/>
      <c r="DY126" s="60"/>
      <c r="DZ126" s="60"/>
      <c r="EA126" s="60"/>
      <c r="EB126" s="60"/>
      <c r="EC126" s="60"/>
      <c r="ED126" s="181"/>
    </row>
    <row r="127" spans="1:183" ht="18.75" customHeight="1" x14ac:dyDescent="0.4">
      <c r="A127" s="57"/>
      <c r="V127" s="57"/>
      <c r="W127" s="57"/>
      <c r="X127" s="57"/>
      <c r="BO127" s="57"/>
      <c r="CJ127" s="57"/>
      <c r="CK127" s="57"/>
      <c r="CL127" s="57"/>
    </row>
    <row r="128" spans="1:183" ht="18.75" customHeight="1" x14ac:dyDescent="0.4">
      <c r="A128" s="57"/>
      <c r="B128" s="57"/>
      <c r="C128" s="57"/>
      <c r="D128" s="57"/>
      <c r="F128" s="57"/>
      <c r="G128" s="57"/>
      <c r="H128" s="57"/>
      <c r="I128" s="57"/>
      <c r="J128" s="57"/>
      <c r="K128" s="57"/>
      <c r="L128" s="57" t="s">
        <v>142</v>
      </c>
      <c r="M128" s="57"/>
      <c r="N128" s="57"/>
      <c r="O128" s="57"/>
      <c r="P128" s="61"/>
      <c r="Q128" s="61"/>
      <c r="R128" s="61"/>
      <c r="S128" s="61"/>
      <c r="T128" s="61"/>
      <c r="U128" s="61"/>
      <c r="V128" s="61"/>
      <c r="W128" s="61"/>
      <c r="X128" s="61"/>
      <c r="BO128" s="57"/>
      <c r="BP128" s="57"/>
      <c r="BQ128" s="57"/>
      <c r="BR128" s="57"/>
      <c r="BU128" s="57"/>
      <c r="BV128" s="57"/>
      <c r="BW128" s="57"/>
      <c r="BX128" s="57"/>
      <c r="BY128" s="57"/>
      <c r="BZ128" s="57" t="s">
        <v>194</v>
      </c>
      <c r="CA128" s="57"/>
      <c r="CB128" s="57"/>
      <c r="CC128" s="57"/>
      <c r="CD128" s="61"/>
      <c r="CE128" s="61"/>
      <c r="CF128" s="61"/>
      <c r="CG128" s="61"/>
      <c r="CH128" s="61"/>
      <c r="CI128" s="61"/>
      <c r="CJ128" s="61"/>
      <c r="CK128" s="61"/>
      <c r="CL128" s="61"/>
    </row>
    <row r="129" spans="1:135" ht="18.75" customHeight="1" x14ac:dyDescent="0.4">
      <c r="A129" s="57"/>
      <c r="B129" s="57"/>
      <c r="C129" s="57"/>
      <c r="F129" s="57"/>
      <c r="G129" s="57"/>
      <c r="H129" s="57"/>
      <c r="I129" s="57"/>
      <c r="J129" s="57"/>
      <c r="K129" s="57"/>
      <c r="L129" s="57" t="s">
        <v>105</v>
      </c>
      <c r="M129" s="57"/>
      <c r="N129" s="57"/>
      <c r="O129" s="57"/>
      <c r="P129" s="61"/>
      <c r="Q129" s="61"/>
      <c r="R129" s="61"/>
      <c r="S129" s="61"/>
      <c r="T129" s="61"/>
      <c r="U129" s="61"/>
      <c r="V129" s="61"/>
      <c r="W129" s="61"/>
      <c r="X129" s="61"/>
      <c r="BO129" s="57"/>
      <c r="BP129" s="57"/>
      <c r="BQ129" s="57"/>
      <c r="BU129" s="57"/>
      <c r="BV129" s="57"/>
      <c r="BW129" s="57"/>
      <c r="BX129" s="57"/>
      <c r="BY129" s="57"/>
      <c r="BZ129" s="57" t="s">
        <v>195</v>
      </c>
      <c r="CA129" s="57"/>
      <c r="CB129" s="57"/>
      <c r="CC129" s="57"/>
      <c r="CD129" s="61"/>
      <c r="CE129" s="61"/>
      <c r="CF129" s="61"/>
      <c r="CG129" s="61"/>
      <c r="CH129" s="61"/>
      <c r="CI129" s="61"/>
      <c r="CJ129" s="61"/>
      <c r="CK129" s="61"/>
      <c r="CL129" s="61"/>
    </row>
    <row r="130" spans="1:135" ht="18.75" customHeight="1" x14ac:dyDescent="0.4">
      <c r="A130" s="57"/>
      <c r="B130" s="57"/>
      <c r="C130" s="57"/>
      <c r="F130" s="57"/>
      <c r="G130" s="57"/>
      <c r="H130" s="57"/>
      <c r="I130" s="57"/>
      <c r="J130" s="57"/>
      <c r="K130" s="57"/>
      <c r="L130" s="57" t="s">
        <v>106</v>
      </c>
      <c r="M130" s="57"/>
      <c r="N130" s="57"/>
      <c r="O130" s="57"/>
      <c r="P130" s="61"/>
      <c r="Q130" s="61"/>
      <c r="R130" s="61"/>
      <c r="S130" s="61"/>
      <c r="T130" s="61"/>
      <c r="U130" s="61"/>
      <c r="V130" s="61"/>
      <c r="W130" s="61"/>
      <c r="X130" s="61"/>
      <c r="BO130" s="57"/>
      <c r="BP130" s="57"/>
      <c r="BQ130" s="57"/>
      <c r="BU130" s="57"/>
      <c r="BV130" s="57"/>
      <c r="BW130" s="57"/>
      <c r="BX130" s="57"/>
      <c r="BY130" s="57"/>
      <c r="BZ130" s="57" t="s">
        <v>196</v>
      </c>
      <c r="CA130" s="57"/>
      <c r="CB130" s="57"/>
      <c r="CC130" s="57"/>
      <c r="CD130" s="61"/>
      <c r="CE130" s="61"/>
      <c r="CF130" s="61"/>
      <c r="CG130" s="61"/>
      <c r="CH130" s="61"/>
      <c r="CI130" s="61"/>
      <c r="CJ130" s="61"/>
      <c r="CK130" s="61"/>
      <c r="CL130" s="61"/>
    </row>
    <row r="131" spans="1:135" ht="18.75" customHeight="1" x14ac:dyDescent="0.4">
      <c r="A131" s="57"/>
      <c r="B131" s="57"/>
      <c r="C131" s="57"/>
      <c r="E131" s="57"/>
      <c r="F131" s="57"/>
      <c r="G131" s="57"/>
      <c r="H131" s="57"/>
      <c r="I131" s="57"/>
      <c r="J131" s="57"/>
      <c r="K131" s="57"/>
      <c r="L131" s="57"/>
      <c r="M131" s="57"/>
      <c r="N131" s="57"/>
      <c r="O131" s="57"/>
      <c r="P131" s="57"/>
      <c r="Q131" s="57"/>
      <c r="R131" s="57"/>
      <c r="S131" s="57"/>
      <c r="T131" s="57"/>
      <c r="U131" s="57"/>
      <c r="V131" s="57"/>
      <c r="W131" s="57"/>
      <c r="X131" s="57"/>
      <c r="BO131" s="57"/>
      <c r="BP131" s="57"/>
      <c r="BQ131" s="57"/>
      <c r="BU131" s="57"/>
      <c r="BV131" s="57"/>
      <c r="BW131" s="57"/>
      <c r="BX131" s="57"/>
      <c r="BY131" s="57"/>
      <c r="BZ131" s="57" t="s">
        <v>197</v>
      </c>
      <c r="CA131" s="57"/>
      <c r="CB131" s="57"/>
      <c r="CC131" s="57"/>
      <c r="CD131" s="57"/>
      <c r="CE131" s="57"/>
      <c r="CF131" s="57"/>
      <c r="CG131" s="57"/>
      <c r="CH131" s="57"/>
      <c r="CI131" s="57"/>
      <c r="CJ131" s="57"/>
      <c r="CK131" s="57"/>
      <c r="CL131" s="57"/>
    </row>
    <row r="132" spans="1:135" ht="18.75" customHeight="1" x14ac:dyDescent="0.4">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BO132" s="57"/>
      <c r="BP132" s="57"/>
      <c r="BQ132" s="57"/>
      <c r="BR132" s="57"/>
      <c r="BS132" s="57"/>
      <c r="BT132" s="57"/>
      <c r="BU132" s="57"/>
      <c r="BV132" s="57"/>
      <c r="BW132" s="57"/>
      <c r="BX132" s="57"/>
      <c r="BY132" s="57"/>
      <c r="BZ132" s="57"/>
      <c r="CA132" s="57"/>
      <c r="CB132" s="57"/>
      <c r="CC132" s="57"/>
      <c r="CD132" s="57"/>
      <c r="CE132" s="57"/>
      <c r="CF132" s="57"/>
      <c r="CG132" s="57"/>
      <c r="CH132" s="57"/>
      <c r="CI132" s="57"/>
      <c r="CJ132" s="57"/>
      <c r="CK132" s="57"/>
      <c r="CL132" s="57"/>
    </row>
    <row r="133" spans="1:135" ht="18.75" customHeight="1" x14ac:dyDescent="0.4">
      <c r="A133" s="57"/>
      <c r="C133" s="58" t="s">
        <v>125</v>
      </c>
      <c r="D133" s="57"/>
      <c r="E133" s="57"/>
      <c r="F133" s="57"/>
      <c r="G133" s="57"/>
      <c r="H133" s="57"/>
      <c r="I133" s="57"/>
      <c r="J133" s="57"/>
      <c r="K133" s="57"/>
      <c r="L133" s="57"/>
      <c r="M133" s="57"/>
      <c r="N133" s="57"/>
      <c r="O133" s="57"/>
      <c r="P133" s="57"/>
      <c r="Q133" s="57"/>
      <c r="R133" s="57"/>
      <c r="S133" s="57"/>
      <c r="T133" s="57"/>
      <c r="U133" s="57"/>
      <c r="V133" s="57"/>
      <c r="W133" s="57"/>
      <c r="X133" s="57"/>
      <c r="BO133" s="57"/>
      <c r="BQ133" s="58" t="s">
        <v>125</v>
      </c>
      <c r="BR133" s="57"/>
      <c r="BS133" s="57"/>
      <c r="BT133" s="57"/>
      <c r="BU133" s="57"/>
      <c r="BV133" s="57"/>
      <c r="BW133" s="57"/>
      <c r="BX133" s="57"/>
      <c r="BY133" s="57"/>
      <c r="BZ133" s="57"/>
      <c r="CA133" s="57"/>
      <c r="CB133" s="57"/>
      <c r="CC133" s="57"/>
      <c r="CD133" s="57"/>
      <c r="CE133" s="57"/>
      <c r="CF133" s="57"/>
      <c r="CG133" s="57"/>
      <c r="CH133" s="57"/>
      <c r="CI133" s="57"/>
      <c r="CJ133" s="57"/>
      <c r="CK133" s="57"/>
      <c r="CL133" s="57"/>
    </row>
    <row r="134" spans="1:135" ht="18.75" customHeight="1" x14ac:dyDescent="0.4">
      <c r="A134" s="57"/>
      <c r="B134" s="57"/>
      <c r="C134" s="309" t="s">
        <v>400</v>
      </c>
      <c r="D134" s="309"/>
      <c r="E134" s="309"/>
      <c r="F134" s="309"/>
      <c r="G134" s="309"/>
      <c r="H134" s="309"/>
      <c r="I134" s="309"/>
      <c r="J134" s="309"/>
      <c r="K134" s="309"/>
      <c r="L134" s="309"/>
      <c r="M134" s="309"/>
      <c r="N134" s="309"/>
      <c r="O134" s="309"/>
      <c r="P134" s="309"/>
      <c r="Q134" s="309"/>
      <c r="R134" s="309"/>
      <c r="S134" s="309"/>
      <c r="T134" s="309"/>
      <c r="U134" s="309"/>
      <c r="V134" s="309"/>
      <c r="W134" s="309"/>
      <c r="X134" s="309"/>
      <c r="Y134" s="309"/>
      <c r="Z134" s="309"/>
      <c r="AA134" s="309"/>
      <c r="AB134" s="309"/>
      <c r="AC134" s="309"/>
      <c r="AD134" s="309"/>
      <c r="AE134" s="309"/>
      <c r="AF134" s="309"/>
      <c r="AG134" s="309"/>
      <c r="AH134" s="309"/>
      <c r="AI134" s="309"/>
      <c r="AJ134" s="309"/>
      <c r="AK134" s="309"/>
      <c r="AL134" s="309"/>
      <c r="AM134" s="309"/>
      <c r="AN134" s="309"/>
      <c r="AO134" s="309"/>
      <c r="AP134" s="309"/>
      <c r="AQ134" s="309"/>
      <c r="AR134" s="309"/>
      <c r="AS134" s="309"/>
      <c r="AT134" s="309"/>
      <c r="AU134" s="309"/>
      <c r="AV134" s="309"/>
      <c r="AW134" s="309"/>
      <c r="AX134" s="309"/>
      <c r="AY134" s="309"/>
      <c r="AZ134" s="309"/>
      <c r="BA134" s="309"/>
      <c r="BB134" s="309"/>
      <c r="BC134" s="309"/>
      <c r="BD134" s="309"/>
      <c r="BE134" s="309"/>
      <c r="BF134" s="309"/>
      <c r="BG134" s="309"/>
      <c r="BH134" s="309"/>
      <c r="BI134" s="309"/>
      <c r="BJ134" s="309"/>
      <c r="BK134" s="309"/>
      <c r="BL134" s="309"/>
      <c r="BO134" s="57"/>
      <c r="BP134" s="57"/>
      <c r="BQ134" s="309" t="s">
        <v>400</v>
      </c>
      <c r="BR134" s="309"/>
      <c r="BS134" s="309"/>
      <c r="BT134" s="309"/>
      <c r="BU134" s="309"/>
      <c r="BV134" s="309"/>
      <c r="BW134" s="309"/>
      <c r="BX134" s="309"/>
      <c r="BY134" s="309"/>
      <c r="BZ134" s="309"/>
      <c r="CA134" s="309"/>
      <c r="CB134" s="309"/>
      <c r="CC134" s="309"/>
      <c r="CD134" s="309"/>
      <c r="CE134" s="309"/>
      <c r="CF134" s="309"/>
      <c r="CG134" s="309"/>
      <c r="CH134" s="309"/>
      <c r="CI134" s="309"/>
      <c r="CJ134" s="309"/>
      <c r="CK134" s="309"/>
      <c r="CL134" s="309"/>
      <c r="CM134" s="309"/>
      <c r="CN134" s="309"/>
      <c r="CO134" s="309"/>
      <c r="CP134" s="309"/>
      <c r="CQ134" s="309"/>
      <c r="CR134" s="309"/>
      <c r="CS134" s="309"/>
      <c r="CT134" s="309"/>
      <c r="CU134" s="309"/>
      <c r="CV134" s="309"/>
      <c r="CW134" s="309"/>
      <c r="CX134" s="309"/>
      <c r="CY134" s="309"/>
      <c r="CZ134" s="309"/>
      <c r="DA134" s="309"/>
      <c r="DB134" s="309"/>
      <c r="DC134" s="309"/>
      <c r="DD134" s="309"/>
      <c r="DE134" s="309"/>
      <c r="DF134" s="309"/>
      <c r="DG134" s="309"/>
      <c r="DH134" s="309"/>
      <c r="DI134" s="309"/>
      <c r="DJ134" s="309"/>
      <c r="DK134" s="309"/>
      <c r="DL134" s="309"/>
      <c r="DM134" s="309"/>
      <c r="DN134" s="309"/>
      <c r="DO134" s="309"/>
      <c r="DP134" s="309"/>
      <c r="DQ134" s="309"/>
      <c r="DR134" s="309"/>
      <c r="DS134" s="309"/>
      <c r="DT134" s="309"/>
      <c r="DU134" s="309"/>
      <c r="DV134" s="309"/>
      <c r="DW134" s="309"/>
      <c r="DX134" s="309"/>
      <c r="DY134" s="309"/>
      <c r="DZ134" s="309"/>
    </row>
    <row r="135" spans="1:135" ht="18.75" customHeight="1" x14ac:dyDescent="0.4">
      <c r="A135" s="57"/>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BO135" s="57"/>
      <c r="BP135" s="57"/>
      <c r="BQ135" s="57"/>
      <c r="BR135" s="57"/>
      <c r="BS135" s="57"/>
      <c r="BT135" s="57"/>
      <c r="BU135" s="57"/>
      <c r="BV135" s="57"/>
      <c r="BW135" s="57"/>
      <c r="BX135" s="57"/>
      <c r="BY135" s="57"/>
      <c r="BZ135" s="57"/>
      <c r="CA135" s="57"/>
      <c r="CB135" s="57"/>
      <c r="CC135" s="57"/>
      <c r="CD135" s="57"/>
      <c r="CE135" s="57"/>
      <c r="CF135" s="57"/>
      <c r="CG135" s="57"/>
      <c r="CH135" s="57"/>
      <c r="CI135" s="57"/>
      <c r="CJ135" s="57"/>
      <c r="CK135" s="57"/>
      <c r="CL135" s="57"/>
    </row>
    <row r="136" spans="1:135" ht="18.75" customHeight="1" x14ac:dyDescent="0.4">
      <c r="A136" s="57"/>
      <c r="C136" s="58" t="s">
        <v>136</v>
      </c>
      <c r="D136" s="57"/>
      <c r="E136" s="57"/>
      <c r="F136" s="57"/>
      <c r="G136" s="57"/>
      <c r="H136" s="57"/>
      <c r="I136" s="57"/>
      <c r="J136" s="57"/>
      <c r="K136" s="57"/>
      <c r="L136" s="57"/>
      <c r="M136" s="57"/>
      <c r="N136" s="57"/>
      <c r="O136" s="57"/>
      <c r="P136" s="57"/>
      <c r="Q136" s="57"/>
      <c r="R136" s="57"/>
      <c r="S136" s="57"/>
      <c r="T136" s="57"/>
      <c r="U136" s="57"/>
      <c r="V136" s="57"/>
      <c r="W136" s="57"/>
      <c r="X136" s="57"/>
      <c r="BO136" s="57"/>
      <c r="BQ136" s="58" t="s">
        <v>136</v>
      </c>
      <c r="BR136" s="57"/>
      <c r="BS136" s="57"/>
      <c r="BT136" s="57"/>
      <c r="BU136" s="57"/>
      <c r="BV136" s="57"/>
      <c r="BW136" s="57"/>
      <c r="BX136" s="57"/>
      <c r="BY136" s="57"/>
      <c r="BZ136" s="57"/>
      <c r="CA136" s="57"/>
      <c r="CB136" s="57"/>
      <c r="CC136" s="57"/>
      <c r="CD136" s="57"/>
      <c r="CE136" s="57"/>
      <c r="CF136" s="57"/>
      <c r="CG136" s="57"/>
      <c r="CH136" s="57"/>
      <c r="CI136" s="57"/>
      <c r="CJ136" s="57"/>
      <c r="CK136" s="57"/>
      <c r="CL136" s="57"/>
    </row>
    <row r="137" spans="1:135" ht="18.75" customHeight="1" x14ac:dyDescent="0.4">
      <c r="A137" s="57"/>
      <c r="C137" s="57" t="s">
        <v>382</v>
      </c>
      <c r="D137" s="57"/>
      <c r="E137" s="57"/>
      <c r="F137" s="57"/>
      <c r="G137" s="57"/>
      <c r="H137" s="57"/>
      <c r="I137" s="57"/>
      <c r="J137" s="57"/>
      <c r="K137" s="57"/>
      <c r="L137" s="57"/>
      <c r="M137" s="57"/>
      <c r="N137" s="57"/>
      <c r="O137" s="57"/>
      <c r="P137" s="57"/>
      <c r="Q137" s="57"/>
      <c r="R137" s="57"/>
      <c r="S137" s="57"/>
      <c r="T137" s="57"/>
      <c r="U137" s="57"/>
      <c r="V137" s="57"/>
      <c r="W137" s="57"/>
      <c r="X137" s="57"/>
      <c r="BO137" s="57"/>
      <c r="BQ137" s="57" t="s">
        <v>382</v>
      </c>
      <c r="BR137" s="57"/>
      <c r="BS137" s="57"/>
      <c r="BT137" s="57"/>
      <c r="BU137" s="57"/>
      <c r="BV137" s="57"/>
      <c r="BW137" s="57"/>
      <c r="BX137" s="57"/>
      <c r="BY137" s="57"/>
      <c r="BZ137" s="57"/>
      <c r="CA137" s="57"/>
      <c r="CB137" s="57"/>
      <c r="CC137" s="57"/>
      <c r="CD137" s="57"/>
      <c r="CE137" s="57"/>
      <c r="CF137" s="57"/>
      <c r="CG137" s="57"/>
      <c r="CH137" s="57"/>
      <c r="CI137" s="57"/>
      <c r="CJ137" s="57"/>
      <c r="CK137" s="57"/>
      <c r="CL137" s="57"/>
    </row>
    <row r="138" spans="1:135" s="3" customFormat="1" ht="18.75" customHeight="1" x14ac:dyDescent="0.4">
      <c r="A138" s="57"/>
      <c r="B138" s="57"/>
      <c r="C138" s="62" t="s">
        <v>383</v>
      </c>
      <c r="D138" s="57"/>
      <c r="E138" s="61"/>
      <c r="F138" s="37"/>
      <c r="G138" s="37"/>
      <c r="H138" s="37"/>
      <c r="I138" s="37"/>
      <c r="J138" s="57"/>
      <c r="K138" s="350"/>
      <c r="L138" s="350"/>
      <c r="M138" s="62" t="s">
        <v>137</v>
      </c>
      <c r="N138" s="62"/>
      <c r="O138" s="62"/>
      <c r="P138" s="62"/>
      <c r="Q138" s="62"/>
      <c r="R138" s="62"/>
      <c r="S138" s="62"/>
      <c r="T138" s="62"/>
      <c r="U138" s="62"/>
      <c r="V138" s="62"/>
      <c r="W138" s="37"/>
      <c r="X138" s="37"/>
      <c r="Y138" s="37"/>
      <c r="Z138" s="37"/>
      <c r="AA138" s="37"/>
      <c r="AB138" s="350"/>
      <c r="AC138" s="350"/>
      <c r="AD138" s="350"/>
      <c r="AE138" s="350"/>
      <c r="AF138" s="350"/>
      <c r="AG138" s="350"/>
      <c r="AH138" s="350"/>
      <c r="AI138" s="350"/>
      <c r="AJ138" s="350"/>
      <c r="AK138" s="350"/>
      <c r="AL138" s="350"/>
      <c r="AM138" s="64" t="s">
        <v>138</v>
      </c>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57"/>
      <c r="BP138" s="57"/>
      <c r="BQ138" s="62" t="s">
        <v>383</v>
      </c>
      <c r="BR138" s="57"/>
      <c r="BS138" s="61"/>
      <c r="BT138" s="37"/>
      <c r="BU138" s="37"/>
      <c r="BV138" s="37"/>
      <c r="BW138" s="37"/>
      <c r="BX138" s="57"/>
      <c r="BY138" s="350">
        <v>8</v>
      </c>
      <c r="BZ138" s="350"/>
      <c r="CA138" s="62" t="s">
        <v>137</v>
      </c>
      <c r="CB138" s="62"/>
      <c r="CC138" s="62"/>
      <c r="CD138" s="62"/>
      <c r="CE138" s="62"/>
      <c r="CF138" s="62"/>
      <c r="CG138" s="62"/>
      <c r="CH138" s="62"/>
      <c r="CI138" s="62"/>
      <c r="CJ138" s="62"/>
      <c r="CK138" s="37"/>
      <c r="CL138" s="37"/>
      <c r="CM138" s="37"/>
      <c r="CN138" s="37"/>
      <c r="CO138" s="37"/>
      <c r="CP138" s="350" t="s">
        <v>384</v>
      </c>
      <c r="CQ138" s="350"/>
      <c r="CR138" s="350"/>
      <c r="CS138" s="350"/>
      <c r="CT138" s="350"/>
      <c r="CU138" s="350"/>
      <c r="CV138" s="350"/>
      <c r="CW138" s="350"/>
      <c r="CX138" s="350"/>
      <c r="CY138" s="350"/>
      <c r="CZ138" s="350"/>
      <c r="DA138" s="64" t="s">
        <v>138</v>
      </c>
      <c r="DB138" s="37"/>
      <c r="DC138" s="37"/>
      <c r="DD138" s="37"/>
      <c r="DE138" s="37"/>
      <c r="DF138" s="37"/>
      <c r="DG138" s="37"/>
      <c r="DH138" s="37"/>
      <c r="DI138" s="37"/>
      <c r="DJ138" s="37"/>
      <c r="DK138" s="37"/>
      <c r="DL138" s="37"/>
      <c r="DM138" s="37"/>
      <c r="DN138" s="37"/>
      <c r="DO138" s="37"/>
      <c r="DP138" s="37"/>
      <c r="DQ138" s="37"/>
      <c r="DR138" s="37"/>
      <c r="DS138" s="37"/>
      <c r="DT138" s="37"/>
      <c r="DU138" s="37"/>
      <c r="DV138" s="37"/>
      <c r="DW138" s="37"/>
      <c r="DX138" s="37"/>
      <c r="DY138" s="37"/>
      <c r="DZ138" s="37"/>
      <c r="EA138" s="37"/>
      <c r="EB138" s="37"/>
      <c r="EC138" s="37"/>
      <c r="ED138" s="37"/>
      <c r="EE138" s="60"/>
    </row>
    <row r="139" spans="1:135" ht="18.75" customHeight="1" x14ac:dyDescent="0.4">
      <c r="A139" s="57"/>
      <c r="B139" s="57"/>
      <c r="C139" s="57" t="s">
        <v>139</v>
      </c>
      <c r="D139" s="63"/>
      <c r="E139" s="62"/>
      <c r="F139" s="63"/>
      <c r="G139" s="62"/>
      <c r="H139" s="64"/>
      <c r="I139" s="62"/>
      <c r="J139" s="62"/>
      <c r="K139" s="62"/>
      <c r="L139" s="65"/>
      <c r="M139" s="65"/>
      <c r="N139" s="65"/>
      <c r="O139" s="65"/>
      <c r="P139" s="65"/>
      <c r="Q139" s="65"/>
      <c r="R139" s="65"/>
      <c r="S139" s="65"/>
      <c r="T139" s="65"/>
      <c r="U139" s="65"/>
      <c r="V139" s="65"/>
      <c r="W139" s="66"/>
      <c r="X139" s="57"/>
      <c r="BO139" s="57"/>
      <c r="BP139" s="57"/>
      <c r="BQ139" s="57" t="s">
        <v>139</v>
      </c>
      <c r="BR139" s="63"/>
      <c r="BS139" s="62"/>
      <c r="BT139" s="63"/>
      <c r="BU139" s="62"/>
      <c r="BV139" s="64"/>
      <c r="BW139" s="62"/>
      <c r="BX139" s="62"/>
      <c r="BY139" s="62"/>
      <c r="BZ139" s="65"/>
      <c r="CA139" s="65"/>
      <c r="CB139" s="65"/>
      <c r="CC139" s="65"/>
      <c r="CD139" s="65"/>
      <c r="CE139" s="65"/>
      <c r="CF139" s="65"/>
      <c r="CG139" s="65"/>
      <c r="CH139" s="65"/>
      <c r="CI139" s="65"/>
      <c r="CJ139" s="65"/>
      <c r="CK139" s="66"/>
      <c r="CL139" s="57"/>
    </row>
    <row r="140" spans="1:135" ht="18.75" customHeight="1" x14ac:dyDescent="0.4">
      <c r="A140" s="57"/>
      <c r="B140" s="57"/>
      <c r="C140" s="67"/>
      <c r="D140" s="67"/>
      <c r="E140" s="67"/>
      <c r="F140" s="67"/>
      <c r="G140" s="67"/>
      <c r="H140" s="67"/>
      <c r="I140" s="67"/>
      <c r="J140" s="67"/>
      <c r="K140" s="67"/>
      <c r="L140" s="67"/>
      <c r="M140" s="67"/>
      <c r="N140" s="67"/>
      <c r="O140" s="67"/>
      <c r="P140" s="67"/>
      <c r="Q140" s="67"/>
      <c r="R140" s="67"/>
      <c r="S140" s="67"/>
      <c r="T140" s="67"/>
      <c r="U140" s="67"/>
      <c r="V140" s="67"/>
      <c r="W140" s="67"/>
      <c r="X140" s="57"/>
      <c r="BO140" s="57"/>
      <c r="BP140" s="57"/>
      <c r="BQ140" s="67"/>
      <c r="BR140" s="67"/>
      <c r="BS140" s="67"/>
      <c r="BT140" s="67"/>
      <c r="BU140" s="67"/>
      <c r="BV140" s="67"/>
      <c r="BW140" s="67"/>
      <c r="BX140" s="67"/>
      <c r="BY140" s="67"/>
      <c r="BZ140" s="67"/>
      <c r="CA140" s="67"/>
      <c r="CB140" s="67"/>
      <c r="CC140" s="67"/>
      <c r="CD140" s="67"/>
      <c r="CE140" s="67"/>
      <c r="CF140" s="67"/>
      <c r="CG140" s="67"/>
      <c r="CH140" s="67"/>
      <c r="CI140" s="67"/>
      <c r="CJ140" s="67"/>
      <c r="CK140" s="67"/>
      <c r="CL140" s="57"/>
    </row>
    <row r="141" spans="1:135" ht="18.75" customHeight="1" x14ac:dyDescent="0.4">
      <c r="A141" s="57"/>
      <c r="B141" s="57"/>
      <c r="C141" s="67"/>
      <c r="D141" s="349"/>
      <c r="E141" s="349"/>
      <c r="F141" s="349"/>
      <c r="G141" s="349"/>
      <c r="H141" s="349"/>
      <c r="I141" s="349"/>
      <c r="J141" s="349"/>
      <c r="K141" s="349"/>
      <c r="L141" s="349"/>
      <c r="M141" s="349"/>
      <c r="N141" s="349"/>
      <c r="O141" s="349"/>
      <c r="P141" s="349"/>
      <c r="Q141" s="349"/>
      <c r="R141" s="349"/>
      <c r="S141" s="349"/>
      <c r="T141" s="349"/>
      <c r="U141" s="349"/>
      <c r="V141" s="349"/>
      <c r="W141" s="349"/>
      <c r="X141" s="57"/>
      <c r="BO141" s="57"/>
      <c r="BP141" s="57"/>
      <c r="BQ141" s="67"/>
      <c r="BR141" s="348" t="s">
        <v>198</v>
      </c>
      <c r="BS141" s="348"/>
      <c r="BT141" s="348"/>
      <c r="BU141" s="348"/>
      <c r="BV141" s="348"/>
      <c r="BW141" s="348"/>
      <c r="BX141" s="348"/>
      <c r="BY141" s="348"/>
      <c r="BZ141" s="348"/>
      <c r="CA141" s="348"/>
      <c r="CB141" s="348"/>
      <c r="CC141" s="348"/>
      <c r="CD141" s="348"/>
      <c r="CE141" s="348"/>
      <c r="CF141" s="348"/>
      <c r="CG141" s="348"/>
      <c r="CH141" s="348"/>
      <c r="CI141" s="348"/>
      <c r="CJ141" s="348"/>
      <c r="CK141" s="348"/>
      <c r="CL141" s="57"/>
    </row>
    <row r="142" spans="1:135" ht="18.75" customHeight="1" x14ac:dyDescent="0.4">
      <c r="A142" s="57"/>
      <c r="B142" s="57"/>
      <c r="C142" s="67"/>
      <c r="D142" s="349"/>
      <c r="E142" s="349"/>
      <c r="F142" s="349"/>
      <c r="G142" s="349"/>
      <c r="H142" s="349"/>
      <c r="I142" s="349"/>
      <c r="J142" s="349"/>
      <c r="K142" s="349"/>
      <c r="L142" s="349"/>
      <c r="M142" s="349"/>
      <c r="N142" s="349"/>
      <c r="O142" s="349"/>
      <c r="P142" s="349"/>
      <c r="Q142" s="349"/>
      <c r="R142" s="349"/>
      <c r="S142" s="349"/>
      <c r="T142" s="349"/>
      <c r="U142" s="349"/>
      <c r="V142" s="349"/>
      <c r="W142" s="349"/>
      <c r="X142" s="57"/>
      <c r="BO142" s="57"/>
      <c r="BP142" s="57"/>
      <c r="BQ142" s="67"/>
      <c r="BR142" s="348" t="s">
        <v>199</v>
      </c>
      <c r="BS142" s="348"/>
      <c r="BT142" s="348"/>
      <c r="BU142" s="348"/>
      <c r="BV142" s="348"/>
      <c r="BW142" s="348"/>
      <c r="BX142" s="348"/>
      <c r="BY142" s="348"/>
      <c r="BZ142" s="348"/>
      <c r="CA142" s="348"/>
      <c r="CB142" s="348"/>
      <c r="CC142" s="348"/>
      <c r="CD142" s="348"/>
      <c r="CE142" s="348"/>
      <c r="CF142" s="348"/>
      <c r="CG142" s="348"/>
      <c r="CH142" s="348"/>
      <c r="CI142" s="348"/>
      <c r="CJ142" s="348"/>
      <c r="CK142" s="348"/>
      <c r="CL142" s="57"/>
    </row>
    <row r="143" spans="1:135" ht="18.75" customHeight="1" x14ac:dyDescent="0.4">
      <c r="A143" s="57"/>
      <c r="B143" s="57"/>
      <c r="C143" s="67"/>
      <c r="D143" s="349"/>
      <c r="E143" s="349"/>
      <c r="F143" s="349"/>
      <c r="G143" s="349"/>
      <c r="H143" s="349"/>
      <c r="I143" s="349"/>
      <c r="J143" s="349"/>
      <c r="K143" s="349"/>
      <c r="L143" s="349"/>
      <c r="M143" s="349"/>
      <c r="N143" s="349"/>
      <c r="O143" s="349"/>
      <c r="P143" s="349"/>
      <c r="Q143" s="349"/>
      <c r="R143" s="349"/>
      <c r="S143" s="349"/>
      <c r="T143" s="349"/>
      <c r="U143" s="349"/>
      <c r="V143" s="349"/>
      <c r="W143" s="349"/>
      <c r="X143" s="57"/>
      <c r="BO143" s="57"/>
      <c r="BP143" s="57"/>
      <c r="BQ143" s="67"/>
      <c r="BR143" s="348" t="s">
        <v>200</v>
      </c>
      <c r="BS143" s="348"/>
      <c r="BT143" s="348"/>
      <c r="BU143" s="348"/>
      <c r="BV143" s="348"/>
      <c r="BW143" s="348"/>
      <c r="BX143" s="348"/>
      <c r="BY143" s="348"/>
      <c r="BZ143" s="348"/>
      <c r="CA143" s="348"/>
      <c r="CB143" s="348"/>
      <c r="CC143" s="348"/>
      <c r="CD143" s="348"/>
      <c r="CE143" s="348"/>
      <c r="CF143" s="348"/>
      <c r="CG143" s="348"/>
      <c r="CH143" s="348"/>
      <c r="CI143" s="348"/>
      <c r="CJ143" s="348"/>
      <c r="CK143" s="348"/>
      <c r="CL143" s="57"/>
    </row>
    <row r="144" spans="1:135" ht="18.75" customHeight="1" x14ac:dyDescent="0.4">
      <c r="A144" s="57"/>
      <c r="B144" s="57"/>
      <c r="C144" s="67"/>
      <c r="D144" s="347"/>
      <c r="E144" s="347"/>
      <c r="F144" s="347"/>
      <c r="G144" s="347"/>
      <c r="H144" s="347"/>
      <c r="I144" s="347"/>
      <c r="J144" s="347"/>
      <c r="K144" s="347"/>
      <c r="L144" s="347"/>
      <c r="M144" s="347"/>
      <c r="N144" s="347"/>
      <c r="O144" s="347"/>
      <c r="P144" s="347"/>
      <c r="Q144" s="347"/>
      <c r="R144" s="347"/>
      <c r="S144" s="347"/>
      <c r="T144" s="347"/>
      <c r="U144" s="347"/>
      <c r="V144" s="347"/>
      <c r="W144" s="347"/>
      <c r="X144" s="57"/>
      <c r="BO144" s="57"/>
      <c r="BP144" s="57"/>
      <c r="BQ144" s="67"/>
      <c r="BR144" s="348"/>
      <c r="BS144" s="348"/>
      <c r="BT144" s="348"/>
      <c r="BU144" s="348"/>
      <c r="BV144" s="348"/>
      <c r="BW144" s="348"/>
      <c r="BX144" s="348"/>
      <c r="BY144" s="348"/>
      <c r="BZ144" s="348"/>
      <c r="CA144" s="348"/>
      <c r="CB144" s="348"/>
      <c r="CC144" s="348"/>
      <c r="CD144" s="348"/>
      <c r="CE144" s="348"/>
      <c r="CF144" s="348"/>
      <c r="CG144" s="348"/>
      <c r="CH144" s="348"/>
      <c r="CI144" s="348"/>
      <c r="CJ144" s="348"/>
      <c r="CK144" s="348"/>
      <c r="CL144" s="57"/>
    </row>
    <row r="145" spans="1:196" ht="18.75" customHeight="1" x14ac:dyDescent="0.4">
      <c r="A145" s="57"/>
      <c r="B145" s="57"/>
      <c r="C145" s="67"/>
      <c r="D145" s="347"/>
      <c r="E145" s="347"/>
      <c r="F145" s="347"/>
      <c r="G145" s="347"/>
      <c r="H145" s="347"/>
      <c r="I145" s="347"/>
      <c r="J145" s="347"/>
      <c r="K145" s="347"/>
      <c r="L145" s="347"/>
      <c r="M145" s="347"/>
      <c r="N145" s="347"/>
      <c r="O145" s="347"/>
      <c r="P145" s="347"/>
      <c r="Q145" s="347"/>
      <c r="R145" s="347"/>
      <c r="S145" s="347"/>
      <c r="T145" s="347"/>
      <c r="U145" s="347"/>
      <c r="V145" s="347"/>
      <c r="W145" s="347"/>
      <c r="X145" s="57"/>
      <c r="BO145" s="57"/>
      <c r="BP145" s="57"/>
      <c r="BQ145" s="67"/>
      <c r="BR145" s="348"/>
      <c r="BS145" s="348"/>
      <c r="BT145" s="348"/>
      <c r="BU145" s="348"/>
      <c r="BV145" s="348"/>
      <c r="BW145" s="348"/>
      <c r="BX145" s="348"/>
      <c r="BY145" s="348"/>
      <c r="BZ145" s="348"/>
      <c r="CA145" s="348"/>
      <c r="CB145" s="348"/>
      <c r="CC145" s="348"/>
      <c r="CD145" s="348"/>
      <c r="CE145" s="348"/>
      <c r="CF145" s="348"/>
      <c r="CG145" s="348"/>
      <c r="CH145" s="348"/>
      <c r="CI145" s="348"/>
      <c r="CJ145" s="348"/>
      <c r="CK145" s="348"/>
      <c r="CL145" s="57"/>
    </row>
    <row r="146" spans="1:196" ht="18.75" customHeight="1" x14ac:dyDescent="0.4">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BR146" s="37" t="s">
        <v>385</v>
      </c>
    </row>
    <row r="147" spans="1:196" ht="18.75" customHeight="1" x14ac:dyDescent="0.4">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row>
    <row r="148" spans="1:196" ht="17.25" customHeight="1" x14ac:dyDescent="0.4">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BO148" s="57"/>
      <c r="BP148" s="57"/>
      <c r="BQ148" s="57"/>
      <c r="BR148" s="57"/>
      <c r="BS148" s="57"/>
      <c r="BT148" s="57"/>
      <c r="BU148" s="57"/>
      <c r="BV148" s="57"/>
      <c r="BW148" s="57"/>
      <c r="BX148" s="57"/>
      <c r="BY148" s="57"/>
      <c r="BZ148" s="57"/>
      <c r="CA148" s="57"/>
      <c r="CB148" s="57"/>
      <c r="CC148" s="57"/>
      <c r="CD148" s="57"/>
      <c r="CE148" s="57"/>
      <c r="CF148" s="57"/>
      <c r="CG148" s="57"/>
      <c r="CH148" s="57"/>
      <c r="CI148" s="57"/>
      <c r="CJ148" s="57"/>
      <c r="CK148" s="57"/>
      <c r="CL148" s="57"/>
    </row>
    <row r="149" spans="1:196" ht="17.25" customHeight="1" x14ac:dyDescent="0.4">
      <c r="A149" s="68"/>
      <c r="B149" s="68"/>
      <c r="C149" s="69" t="s">
        <v>301</v>
      </c>
      <c r="D149" s="70"/>
      <c r="E149" s="70"/>
      <c r="F149" s="70"/>
      <c r="G149" s="70"/>
      <c r="H149" s="70"/>
      <c r="I149" s="70"/>
      <c r="J149" s="70"/>
      <c r="K149" s="70"/>
      <c r="L149" s="70"/>
      <c r="M149" s="70"/>
      <c r="N149" s="70"/>
      <c r="O149" s="70"/>
      <c r="P149" s="70"/>
      <c r="Q149" s="70"/>
      <c r="R149" s="70"/>
      <c r="S149" s="70"/>
      <c r="T149" s="70"/>
      <c r="U149" s="70"/>
      <c r="V149" s="70"/>
      <c r="W149" s="70"/>
      <c r="X149" s="68"/>
      <c r="Y149" s="68"/>
      <c r="Z149" s="68"/>
      <c r="AA149" s="68"/>
      <c r="AB149" s="68"/>
      <c r="AC149" s="68"/>
      <c r="AD149" s="68"/>
      <c r="BE149" s="281" t="s">
        <v>201</v>
      </c>
      <c r="BF149" s="282"/>
      <c r="BG149" s="282"/>
      <c r="BH149" s="282"/>
      <c r="BI149" s="282"/>
      <c r="BJ149" s="282"/>
      <c r="BK149" s="282"/>
      <c r="BL149" s="283"/>
      <c r="BO149" s="68"/>
      <c r="BP149" s="68"/>
      <c r="BQ149" s="69" t="s">
        <v>301</v>
      </c>
      <c r="BR149" s="70"/>
      <c r="BS149" s="70"/>
      <c r="BT149" s="70"/>
      <c r="BU149" s="70"/>
      <c r="BV149" s="70"/>
      <c r="BW149" s="70"/>
      <c r="BX149" s="70"/>
      <c r="BY149" s="70"/>
      <c r="BZ149" s="70"/>
      <c r="CA149" s="70"/>
      <c r="CB149" s="70"/>
      <c r="CC149" s="70"/>
      <c r="CD149" s="70"/>
      <c r="CE149" s="70"/>
      <c r="CF149" s="70"/>
      <c r="CG149" s="70"/>
      <c r="CH149" s="70"/>
      <c r="CI149" s="70"/>
      <c r="CJ149" s="70"/>
      <c r="CK149" s="70"/>
      <c r="CL149" s="68"/>
      <c r="CM149" s="68"/>
      <c r="CN149" s="68"/>
      <c r="CO149" s="68"/>
      <c r="CP149" s="68"/>
      <c r="CQ149" s="68"/>
      <c r="CR149" s="68"/>
      <c r="DS149" s="281" t="s">
        <v>173</v>
      </c>
      <c r="DT149" s="282"/>
      <c r="DU149" s="282"/>
      <c r="DV149" s="282"/>
      <c r="DW149" s="282"/>
      <c r="DX149" s="282"/>
      <c r="DY149" s="282"/>
      <c r="DZ149" s="283"/>
    </row>
    <row r="150" spans="1:196" ht="17.25" customHeight="1" x14ac:dyDescent="0.4">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BE150" s="284"/>
      <c r="BF150" s="285"/>
      <c r="BG150" s="285"/>
      <c r="BH150" s="285"/>
      <c r="BI150" s="285"/>
      <c r="BJ150" s="285"/>
      <c r="BK150" s="285"/>
      <c r="BL150" s="286"/>
      <c r="BO150" s="68"/>
      <c r="BP150" s="68"/>
      <c r="BQ150" s="68"/>
      <c r="BR150" s="68"/>
      <c r="BS150" s="68"/>
      <c r="BT150" s="68"/>
      <c r="BU150" s="68"/>
      <c r="BV150" s="68"/>
      <c r="BW150" s="68"/>
      <c r="BX150" s="68"/>
      <c r="BY150" s="68"/>
      <c r="BZ150" s="68"/>
      <c r="CA150" s="68"/>
      <c r="CB150" s="68"/>
      <c r="CC150" s="68"/>
      <c r="CD150" s="68"/>
      <c r="CE150" s="68"/>
      <c r="CF150" s="68"/>
      <c r="CG150" s="68"/>
      <c r="CH150" s="68"/>
      <c r="CI150" s="68"/>
      <c r="CJ150" s="68"/>
      <c r="CK150" s="68"/>
      <c r="CL150" s="68"/>
      <c r="CM150" s="68"/>
      <c r="CN150" s="68"/>
      <c r="CO150" s="68"/>
      <c r="CP150" s="68"/>
      <c r="CQ150" s="68"/>
      <c r="CR150" s="68"/>
      <c r="DS150" s="284"/>
      <c r="DT150" s="285"/>
      <c r="DU150" s="285"/>
      <c r="DV150" s="285"/>
      <c r="DW150" s="285"/>
      <c r="DX150" s="285"/>
      <c r="DY150" s="285"/>
      <c r="DZ150" s="286"/>
    </row>
    <row r="151" spans="1:196" ht="17.25" customHeight="1" x14ac:dyDescent="0.4">
      <c r="A151" s="68"/>
      <c r="B151" s="68"/>
      <c r="C151" s="71" t="s">
        <v>45</v>
      </c>
      <c r="D151" s="71"/>
      <c r="E151" s="71"/>
      <c r="F151" s="71"/>
      <c r="G151" s="71"/>
      <c r="H151" s="71"/>
      <c r="I151" s="71"/>
      <c r="J151" s="71"/>
      <c r="K151" s="71"/>
      <c r="L151" s="71"/>
      <c r="M151" s="68"/>
      <c r="N151" s="71"/>
      <c r="O151" s="71"/>
      <c r="P151" s="71"/>
      <c r="Q151" s="71"/>
      <c r="R151" s="71"/>
      <c r="S151" s="68"/>
      <c r="T151" s="68"/>
      <c r="U151" s="68"/>
      <c r="V151" s="68"/>
      <c r="W151" s="68"/>
      <c r="X151" s="68"/>
      <c r="Y151" s="68"/>
      <c r="Z151" s="68"/>
      <c r="AA151" s="68"/>
      <c r="AB151" s="68"/>
      <c r="AC151" s="68"/>
      <c r="AD151" s="68"/>
      <c r="BO151" s="68"/>
      <c r="BP151" s="68"/>
      <c r="BQ151" s="71" t="s">
        <v>45</v>
      </c>
      <c r="BR151" s="71"/>
      <c r="BS151" s="71"/>
      <c r="BT151" s="71"/>
      <c r="BU151" s="71"/>
      <c r="BV151" s="71"/>
      <c r="BW151" s="71"/>
      <c r="BX151" s="71"/>
      <c r="BY151" s="71"/>
      <c r="BZ151" s="71"/>
      <c r="CA151" s="68"/>
      <c r="CB151" s="71"/>
      <c r="CC151" s="71"/>
      <c r="CD151" s="71"/>
      <c r="CE151" s="71"/>
      <c r="CF151" s="71"/>
      <c r="CG151" s="68"/>
      <c r="CH151" s="68"/>
      <c r="CI151" s="68"/>
      <c r="CJ151" s="68"/>
      <c r="CK151" s="68"/>
      <c r="CL151" s="68"/>
      <c r="CM151" s="68"/>
      <c r="CN151" s="68"/>
      <c r="CO151" s="68"/>
      <c r="CP151" s="68"/>
      <c r="CQ151" s="68"/>
      <c r="CR151" s="68"/>
    </row>
    <row r="152" spans="1:196" ht="17.25" customHeight="1" x14ac:dyDescent="0.4">
      <c r="A152" s="68"/>
      <c r="B152" s="68"/>
      <c r="C152" s="71"/>
      <c r="D152" s="71"/>
      <c r="E152" s="71"/>
      <c r="F152" s="71"/>
      <c r="G152" s="71"/>
      <c r="H152" s="71"/>
      <c r="I152" s="71"/>
      <c r="J152" s="71"/>
      <c r="K152" s="71"/>
      <c r="L152" s="71"/>
      <c r="M152" s="68"/>
      <c r="N152" s="71"/>
      <c r="O152" s="71"/>
      <c r="P152" s="71"/>
      <c r="Q152" s="71"/>
      <c r="R152" s="71"/>
      <c r="S152" s="68"/>
      <c r="T152" s="68"/>
      <c r="U152" s="68"/>
      <c r="V152" s="68"/>
      <c r="W152" s="68"/>
      <c r="X152" s="68"/>
      <c r="Y152" s="68"/>
      <c r="Z152" s="68"/>
      <c r="AA152" s="68"/>
      <c r="AB152" s="68"/>
      <c r="AC152" s="68"/>
      <c r="AD152" s="68"/>
      <c r="BO152" s="68"/>
      <c r="BP152" s="68"/>
      <c r="BQ152" s="71"/>
      <c r="BR152" s="71"/>
      <c r="BS152" s="71"/>
      <c r="BT152" s="71"/>
      <c r="BU152" s="71"/>
      <c r="BV152" s="71"/>
      <c r="BW152" s="71"/>
      <c r="BX152" s="71"/>
      <c r="BY152" s="71"/>
      <c r="BZ152" s="71"/>
      <c r="CA152" s="68"/>
      <c r="CB152" s="71"/>
      <c r="CC152" s="71"/>
      <c r="CD152" s="71"/>
      <c r="CE152" s="71"/>
      <c r="CF152" s="71"/>
      <c r="CG152" s="68"/>
      <c r="CH152" s="68"/>
      <c r="CI152" s="68"/>
      <c r="CJ152" s="68"/>
      <c r="CK152" s="68"/>
      <c r="CL152" s="68"/>
      <c r="CM152" s="68"/>
      <c r="CN152" s="68"/>
      <c r="CO152" s="68"/>
      <c r="CP152" s="68"/>
      <c r="CQ152" s="68"/>
      <c r="CR152" s="68"/>
    </row>
    <row r="153" spans="1:196" ht="17.25" customHeight="1" x14ac:dyDescent="0.4">
      <c r="A153" s="68"/>
      <c r="B153" s="68"/>
      <c r="C153" s="339"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153" s="339"/>
      <c r="E153" s="339"/>
      <c r="F153" s="339"/>
      <c r="G153" s="339"/>
      <c r="H153" s="339"/>
      <c r="I153" s="339"/>
      <c r="J153" s="339"/>
      <c r="K153" s="339"/>
      <c r="L153" s="339"/>
      <c r="M153" s="339"/>
      <c r="N153" s="339"/>
      <c r="O153" s="339"/>
      <c r="P153" s="339"/>
      <c r="Q153" s="339"/>
      <c r="R153" s="339"/>
      <c r="S153" s="339"/>
      <c r="T153" s="339"/>
      <c r="U153" s="339"/>
      <c r="V153" s="339"/>
      <c r="W153" s="339"/>
      <c r="X153" s="339"/>
      <c r="Y153" s="339"/>
      <c r="Z153" s="339"/>
      <c r="AA153" s="339"/>
      <c r="AB153" s="339"/>
      <c r="AC153" s="339"/>
      <c r="AD153" s="339"/>
      <c r="AE153" s="339"/>
      <c r="AF153" s="339"/>
      <c r="AG153" s="339"/>
      <c r="AH153" s="339"/>
      <c r="AI153" s="339"/>
      <c r="AJ153" s="339"/>
      <c r="AK153" s="339"/>
      <c r="AL153" s="339"/>
      <c r="AM153" s="339"/>
      <c r="AN153" s="339"/>
      <c r="AO153" s="339"/>
      <c r="AP153" s="339"/>
      <c r="AQ153" s="339"/>
      <c r="AR153" s="339"/>
      <c r="AS153" s="339"/>
      <c r="AT153" s="339"/>
      <c r="AU153" s="339"/>
      <c r="AV153" s="339"/>
      <c r="AW153" s="339"/>
      <c r="AX153" s="339"/>
      <c r="AY153" s="339"/>
      <c r="AZ153" s="339"/>
      <c r="BA153" s="339"/>
      <c r="BB153" s="339"/>
      <c r="BC153" s="339"/>
      <c r="BD153" s="339"/>
      <c r="BE153" s="339"/>
      <c r="BF153" s="339"/>
      <c r="BG153" s="339"/>
      <c r="BH153" s="339"/>
      <c r="BI153" s="339"/>
      <c r="BJ153" s="339"/>
      <c r="BK153" s="339"/>
      <c r="BL153" s="72"/>
      <c r="BO153" s="68"/>
      <c r="BP153" s="68"/>
      <c r="BQ153" s="339" t="s">
        <v>302</v>
      </c>
      <c r="BR153" s="339"/>
      <c r="BS153" s="339"/>
      <c r="BT153" s="339"/>
      <c r="BU153" s="339"/>
      <c r="BV153" s="339"/>
      <c r="BW153" s="339"/>
      <c r="BX153" s="339"/>
      <c r="BY153" s="339"/>
      <c r="BZ153" s="339"/>
      <c r="CA153" s="339"/>
      <c r="CB153" s="339"/>
      <c r="CC153" s="339"/>
      <c r="CD153" s="339"/>
      <c r="CE153" s="339"/>
      <c r="CF153" s="339"/>
      <c r="CG153" s="339"/>
      <c r="CH153" s="339"/>
      <c r="CI153" s="339"/>
      <c r="CJ153" s="339"/>
      <c r="CK153" s="339"/>
      <c r="CL153" s="339"/>
      <c r="CM153" s="339"/>
      <c r="CN153" s="339"/>
      <c r="CO153" s="339"/>
      <c r="CP153" s="339"/>
      <c r="CQ153" s="339"/>
      <c r="CR153" s="339"/>
      <c r="CS153" s="339"/>
      <c r="CT153" s="339"/>
      <c r="CU153" s="339"/>
      <c r="CV153" s="339"/>
      <c r="CW153" s="339"/>
      <c r="CX153" s="339"/>
      <c r="CY153" s="339"/>
      <c r="CZ153" s="339"/>
      <c r="DA153" s="339"/>
      <c r="DB153" s="339"/>
      <c r="DC153" s="339"/>
      <c r="DD153" s="339"/>
      <c r="DE153" s="339"/>
      <c r="DF153" s="339"/>
      <c r="DG153" s="339"/>
      <c r="DH153" s="339"/>
      <c r="DI153" s="339"/>
      <c r="DJ153" s="339"/>
      <c r="DK153" s="339"/>
      <c r="DL153" s="339"/>
      <c r="DM153" s="339"/>
      <c r="DN153" s="339"/>
      <c r="DO153" s="339"/>
      <c r="DP153" s="339"/>
      <c r="DQ153" s="339"/>
      <c r="DR153" s="339"/>
      <c r="DS153" s="339"/>
      <c r="DT153" s="339"/>
      <c r="DU153" s="339"/>
      <c r="DV153" s="339"/>
      <c r="DW153" s="339"/>
      <c r="DX153" s="339"/>
      <c r="DY153" s="339"/>
      <c r="DZ153" s="339"/>
      <c r="GN153" s="225"/>
    </row>
    <row r="154" spans="1:196" ht="17.25" customHeight="1" x14ac:dyDescent="0.4">
      <c r="A154" s="68"/>
      <c r="B154" s="71"/>
      <c r="C154" s="339"/>
      <c r="D154" s="339"/>
      <c r="E154" s="339"/>
      <c r="F154" s="339"/>
      <c r="G154" s="339"/>
      <c r="H154" s="339"/>
      <c r="I154" s="339"/>
      <c r="J154" s="339"/>
      <c r="K154" s="339"/>
      <c r="L154" s="339"/>
      <c r="M154" s="339"/>
      <c r="N154" s="339"/>
      <c r="O154" s="339"/>
      <c r="P154" s="339"/>
      <c r="Q154" s="339"/>
      <c r="R154" s="339"/>
      <c r="S154" s="339"/>
      <c r="T154" s="339"/>
      <c r="U154" s="339"/>
      <c r="V154" s="339"/>
      <c r="W154" s="339"/>
      <c r="X154" s="339"/>
      <c r="Y154" s="339"/>
      <c r="Z154" s="339"/>
      <c r="AA154" s="339"/>
      <c r="AB154" s="339"/>
      <c r="AC154" s="339"/>
      <c r="AD154" s="339"/>
      <c r="AE154" s="339"/>
      <c r="AF154" s="339"/>
      <c r="AG154" s="339"/>
      <c r="AH154" s="339"/>
      <c r="AI154" s="339"/>
      <c r="AJ154" s="339"/>
      <c r="AK154" s="339"/>
      <c r="AL154" s="339"/>
      <c r="AM154" s="339"/>
      <c r="AN154" s="339"/>
      <c r="AO154" s="339"/>
      <c r="AP154" s="339"/>
      <c r="AQ154" s="339"/>
      <c r="AR154" s="339"/>
      <c r="AS154" s="339"/>
      <c r="AT154" s="339"/>
      <c r="AU154" s="339"/>
      <c r="AV154" s="339"/>
      <c r="AW154" s="339"/>
      <c r="AX154" s="339"/>
      <c r="AY154" s="339"/>
      <c r="AZ154" s="339"/>
      <c r="BA154" s="339"/>
      <c r="BB154" s="339"/>
      <c r="BC154" s="339"/>
      <c r="BD154" s="339"/>
      <c r="BE154" s="339"/>
      <c r="BF154" s="339"/>
      <c r="BG154" s="339"/>
      <c r="BH154" s="339"/>
      <c r="BI154" s="339"/>
      <c r="BJ154" s="339"/>
      <c r="BK154" s="339"/>
      <c r="BL154" s="72"/>
      <c r="BO154" s="68"/>
      <c r="BP154" s="71"/>
      <c r="BQ154" s="339"/>
      <c r="BR154" s="339"/>
      <c r="BS154" s="339"/>
      <c r="BT154" s="339"/>
      <c r="BU154" s="339"/>
      <c r="BV154" s="339"/>
      <c r="BW154" s="339"/>
      <c r="BX154" s="339"/>
      <c r="BY154" s="339"/>
      <c r="BZ154" s="339"/>
      <c r="CA154" s="339"/>
      <c r="CB154" s="339"/>
      <c r="CC154" s="339"/>
      <c r="CD154" s="339"/>
      <c r="CE154" s="339"/>
      <c r="CF154" s="339"/>
      <c r="CG154" s="339"/>
      <c r="CH154" s="339"/>
      <c r="CI154" s="339"/>
      <c r="CJ154" s="339"/>
      <c r="CK154" s="339"/>
      <c r="CL154" s="339"/>
      <c r="CM154" s="339"/>
      <c r="CN154" s="339"/>
      <c r="CO154" s="339"/>
      <c r="CP154" s="339"/>
      <c r="CQ154" s="339"/>
      <c r="CR154" s="339"/>
      <c r="CS154" s="339"/>
      <c r="CT154" s="339"/>
      <c r="CU154" s="339"/>
      <c r="CV154" s="339"/>
      <c r="CW154" s="339"/>
      <c r="CX154" s="339"/>
      <c r="CY154" s="339"/>
      <c r="CZ154" s="339"/>
      <c r="DA154" s="339"/>
      <c r="DB154" s="339"/>
      <c r="DC154" s="339"/>
      <c r="DD154" s="339"/>
      <c r="DE154" s="339"/>
      <c r="DF154" s="339"/>
      <c r="DG154" s="339"/>
      <c r="DH154" s="339"/>
      <c r="DI154" s="339"/>
      <c r="DJ154" s="339"/>
      <c r="DK154" s="339"/>
      <c r="DL154" s="339"/>
      <c r="DM154" s="339"/>
      <c r="DN154" s="339"/>
      <c r="DO154" s="339"/>
      <c r="DP154" s="339"/>
      <c r="DQ154" s="339"/>
      <c r="DR154" s="339"/>
      <c r="DS154" s="339"/>
      <c r="DT154" s="339"/>
      <c r="DU154" s="339"/>
      <c r="DV154" s="339"/>
      <c r="DW154" s="339"/>
      <c r="DX154" s="339"/>
      <c r="DY154" s="339"/>
      <c r="DZ154" s="339"/>
      <c r="GN154" s="225"/>
    </row>
    <row r="155" spans="1:196" ht="17.25" customHeight="1" x14ac:dyDescent="0.4">
      <c r="A155" s="68"/>
      <c r="B155" s="68"/>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2"/>
      <c r="AY155" s="72"/>
      <c r="AZ155" s="72"/>
      <c r="BA155" s="72"/>
      <c r="BB155" s="72"/>
      <c r="BC155" s="72"/>
      <c r="BD155" s="72"/>
      <c r="BE155" s="72"/>
      <c r="BF155" s="72"/>
      <c r="BG155" s="72"/>
      <c r="BH155" s="72"/>
      <c r="BI155" s="72"/>
      <c r="BJ155" s="72"/>
      <c r="BK155" s="72"/>
      <c r="BL155" s="72"/>
      <c r="BO155" s="68"/>
      <c r="BP155" s="68"/>
      <c r="BQ155" s="339"/>
      <c r="BR155" s="339"/>
      <c r="BS155" s="339"/>
      <c r="BT155" s="339"/>
      <c r="BU155" s="339"/>
      <c r="BV155" s="339"/>
      <c r="BW155" s="339"/>
      <c r="BX155" s="339"/>
      <c r="BY155" s="339"/>
      <c r="BZ155" s="339"/>
      <c r="CA155" s="339"/>
      <c r="CB155" s="339"/>
      <c r="CC155" s="339"/>
      <c r="CD155" s="339"/>
      <c r="CE155" s="339"/>
      <c r="CF155" s="339"/>
      <c r="CG155" s="339"/>
      <c r="CH155" s="339"/>
      <c r="CI155" s="339"/>
      <c r="CJ155" s="339"/>
      <c r="CK155" s="339"/>
      <c r="CL155" s="339"/>
      <c r="CM155" s="339"/>
      <c r="CN155" s="339"/>
      <c r="CO155" s="339"/>
      <c r="CP155" s="339"/>
      <c r="CQ155" s="339"/>
      <c r="CR155" s="339"/>
      <c r="CS155" s="339"/>
      <c r="CT155" s="339"/>
      <c r="CU155" s="339"/>
      <c r="CV155" s="339"/>
      <c r="CW155" s="339"/>
      <c r="CX155" s="339"/>
      <c r="CY155" s="339"/>
      <c r="CZ155" s="339"/>
      <c r="DA155" s="339"/>
      <c r="DB155" s="339"/>
      <c r="DC155" s="339"/>
      <c r="DD155" s="339"/>
      <c r="DE155" s="339"/>
      <c r="DF155" s="339"/>
      <c r="DG155" s="339"/>
      <c r="DH155" s="339"/>
      <c r="DI155" s="339"/>
      <c r="DJ155" s="339"/>
      <c r="DK155" s="339"/>
      <c r="DL155" s="339"/>
      <c r="DM155" s="339"/>
      <c r="DN155" s="339"/>
      <c r="DO155" s="339"/>
      <c r="DP155" s="339"/>
      <c r="DQ155" s="339"/>
      <c r="DR155" s="339"/>
      <c r="DS155" s="339"/>
      <c r="DT155" s="339"/>
      <c r="DU155" s="339"/>
      <c r="DV155" s="339"/>
      <c r="DW155" s="339"/>
      <c r="DX155" s="339"/>
      <c r="DY155" s="339"/>
      <c r="DZ155" s="339"/>
    </row>
    <row r="156" spans="1:196" ht="17.25" customHeight="1" x14ac:dyDescent="0.4">
      <c r="A156" s="68"/>
      <c r="B156" s="68"/>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2"/>
      <c r="AY156" s="72"/>
      <c r="AZ156" s="72"/>
      <c r="BA156" s="72"/>
      <c r="BB156" s="72"/>
      <c r="BC156" s="72"/>
      <c r="BD156" s="72"/>
      <c r="BE156" s="72"/>
      <c r="BF156" s="72"/>
      <c r="BG156" s="72"/>
      <c r="BH156" s="72"/>
      <c r="BI156" s="72"/>
      <c r="BJ156" s="72"/>
      <c r="BK156" s="72"/>
      <c r="BL156" s="72"/>
      <c r="BO156" s="68"/>
      <c r="BP156" s="68"/>
      <c r="BQ156" s="339"/>
      <c r="BR156" s="339"/>
      <c r="BS156" s="339"/>
      <c r="BT156" s="339"/>
      <c r="BU156" s="339"/>
      <c r="BV156" s="339"/>
      <c r="BW156" s="339"/>
      <c r="BX156" s="339"/>
      <c r="BY156" s="339"/>
      <c r="BZ156" s="339"/>
      <c r="CA156" s="339"/>
      <c r="CB156" s="339"/>
      <c r="CC156" s="339"/>
      <c r="CD156" s="339"/>
      <c r="CE156" s="339"/>
      <c r="CF156" s="339"/>
      <c r="CG156" s="339"/>
      <c r="CH156" s="339"/>
      <c r="CI156" s="339"/>
      <c r="CJ156" s="339"/>
      <c r="CK156" s="339"/>
      <c r="CL156" s="339"/>
      <c r="CM156" s="339"/>
      <c r="CN156" s="339"/>
      <c r="CO156" s="339"/>
      <c r="CP156" s="339"/>
      <c r="CQ156" s="339"/>
      <c r="CR156" s="339"/>
      <c r="CS156" s="339"/>
      <c r="CT156" s="339"/>
      <c r="CU156" s="339"/>
      <c r="CV156" s="339"/>
      <c r="CW156" s="339"/>
      <c r="CX156" s="339"/>
      <c r="CY156" s="339"/>
      <c r="CZ156" s="339"/>
      <c r="DA156" s="339"/>
      <c r="DB156" s="339"/>
      <c r="DC156" s="339"/>
      <c r="DD156" s="339"/>
      <c r="DE156" s="339"/>
      <c r="DF156" s="339"/>
      <c r="DG156" s="339"/>
      <c r="DH156" s="339"/>
      <c r="DI156" s="339"/>
      <c r="DJ156" s="339"/>
      <c r="DK156" s="339"/>
      <c r="DL156" s="339"/>
      <c r="DM156" s="339"/>
      <c r="DN156" s="339"/>
      <c r="DO156" s="339"/>
      <c r="DP156" s="339"/>
      <c r="DQ156" s="339"/>
      <c r="DR156" s="339"/>
      <c r="DS156" s="339"/>
      <c r="DT156" s="339"/>
      <c r="DU156" s="339"/>
      <c r="DV156" s="339"/>
      <c r="DW156" s="339"/>
      <c r="DX156" s="339"/>
      <c r="DY156" s="339"/>
      <c r="DZ156" s="339"/>
    </row>
    <row r="157" spans="1:196" ht="17.25" customHeight="1" x14ac:dyDescent="0.4">
      <c r="A157" s="68"/>
      <c r="B157" s="71"/>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2"/>
      <c r="AY157" s="72"/>
      <c r="AZ157" s="72"/>
      <c r="BA157" s="72"/>
      <c r="BB157" s="72"/>
      <c r="BC157" s="72"/>
      <c r="BD157" s="72"/>
      <c r="BE157" s="72"/>
      <c r="BF157" s="72"/>
      <c r="BG157" s="72"/>
      <c r="BH157" s="72"/>
      <c r="BI157" s="72"/>
      <c r="BJ157" s="72"/>
      <c r="BK157" s="72"/>
      <c r="BL157" s="72"/>
      <c r="BO157" s="68"/>
      <c r="BP157" s="71"/>
      <c r="BQ157" s="339"/>
      <c r="BR157" s="339"/>
      <c r="BS157" s="339"/>
      <c r="BT157" s="339"/>
      <c r="BU157" s="339"/>
      <c r="BV157" s="339"/>
      <c r="BW157" s="339"/>
      <c r="BX157" s="339"/>
      <c r="BY157" s="339"/>
      <c r="BZ157" s="339"/>
      <c r="CA157" s="339"/>
      <c r="CB157" s="339"/>
      <c r="CC157" s="339"/>
      <c r="CD157" s="339"/>
      <c r="CE157" s="339"/>
      <c r="CF157" s="339"/>
      <c r="CG157" s="339"/>
      <c r="CH157" s="339"/>
      <c r="CI157" s="339"/>
      <c r="CJ157" s="339"/>
      <c r="CK157" s="339"/>
      <c r="CL157" s="339"/>
      <c r="CM157" s="339"/>
      <c r="CN157" s="339"/>
      <c r="CO157" s="339"/>
      <c r="CP157" s="339"/>
      <c r="CQ157" s="339"/>
      <c r="CR157" s="339"/>
      <c r="CS157" s="339"/>
      <c r="CT157" s="339"/>
      <c r="CU157" s="339"/>
      <c r="CV157" s="339"/>
      <c r="CW157" s="339"/>
      <c r="CX157" s="339"/>
      <c r="CY157" s="339"/>
      <c r="CZ157" s="339"/>
      <c r="DA157" s="339"/>
      <c r="DB157" s="339"/>
      <c r="DC157" s="339"/>
      <c r="DD157" s="339"/>
      <c r="DE157" s="339"/>
      <c r="DF157" s="339"/>
      <c r="DG157" s="339"/>
      <c r="DH157" s="339"/>
      <c r="DI157" s="339"/>
      <c r="DJ157" s="339"/>
      <c r="DK157" s="339"/>
      <c r="DL157" s="339"/>
      <c r="DM157" s="339"/>
      <c r="DN157" s="339"/>
      <c r="DO157" s="339"/>
      <c r="DP157" s="339"/>
      <c r="DQ157" s="339"/>
      <c r="DR157" s="339"/>
      <c r="DS157" s="339"/>
      <c r="DT157" s="339"/>
      <c r="DU157" s="339"/>
      <c r="DV157" s="339"/>
      <c r="DW157" s="339"/>
      <c r="DX157" s="339"/>
      <c r="DY157" s="339"/>
      <c r="DZ157" s="339"/>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thickBot="1" x14ac:dyDescent="0.45">
      <c r="A159" s="5"/>
      <c r="B159" s="5"/>
      <c r="C159" s="7" t="s">
        <v>46</v>
      </c>
      <c r="D159" s="5"/>
      <c r="E159" s="5"/>
      <c r="F159" s="5"/>
      <c r="G159" s="5"/>
      <c r="H159" s="5"/>
      <c r="I159" s="5"/>
      <c r="J159" s="5"/>
      <c r="K159" s="5"/>
      <c r="L159" s="5"/>
      <c r="M159" s="5"/>
      <c r="N159" s="5"/>
      <c r="O159" s="5"/>
      <c r="P159" s="5"/>
      <c r="Q159" s="5"/>
      <c r="R159" s="22"/>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19"/>
      <c r="BE159" s="5"/>
      <c r="BF159" s="5"/>
      <c r="BG159" s="5"/>
      <c r="BH159" s="5"/>
      <c r="BI159" s="5"/>
      <c r="BK159" s="73"/>
      <c r="BO159" s="5"/>
      <c r="BP159" s="5"/>
      <c r="BQ159" s="7" t="s">
        <v>46</v>
      </c>
      <c r="BR159" s="5"/>
      <c r="BS159" s="5"/>
      <c r="BT159" s="5"/>
      <c r="BU159" s="5"/>
      <c r="BV159" s="5"/>
      <c r="BW159" s="5"/>
      <c r="BX159" s="5"/>
      <c r="BY159" s="5"/>
      <c r="BZ159" s="5"/>
      <c r="CA159" s="5"/>
      <c r="CB159" s="5"/>
      <c r="CC159" s="5"/>
      <c r="CD159" s="5"/>
      <c r="CE159" s="5"/>
      <c r="CF159" s="22"/>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19"/>
      <c r="DS159" s="5"/>
      <c r="DT159" s="5"/>
      <c r="DU159" s="5"/>
      <c r="DV159" s="5"/>
      <c r="DW159" s="5"/>
      <c r="DY159" s="74"/>
    </row>
    <row r="160" spans="1:196" ht="18.75" customHeight="1" x14ac:dyDescent="0.4">
      <c r="B160" s="5"/>
      <c r="C160" s="11"/>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3"/>
      <c r="BL160" s="5"/>
      <c r="BM160" s="5"/>
      <c r="BP160" s="5"/>
      <c r="BQ160" s="11"/>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3"/>
      <c r="DZ160" s="5"/>
      <c r="EA160" s="5"/>
    </row>
    <row r="161" spans="2:131" ht="18.75" customHeight="1" thickBot="1" x14ac:dyDescent="0.45">
      <c r="B161" s="5"/>
      <c r="C161" s="14"/>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5"/>
      <c r="BL161" s="5"/>
      <c r="BM161" s="5"/>
      <c r="BP161" s="5"/>
      <c r="BQ161" s="14"/>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5"/>
      <c r="DZ161" s="5"/>
      <c r="EA161" s="5"/>
    </row>
    <row r="162" spans="2:131" ht="15" customHeight="1" x14ac:dyDescent="0.4">
      <c r="B162" s="5"/>
      <c r="C162" s="14"/>
      <c r="D162" s="336" t="s">
        <v>303</v>
      </c>
      <c r="E162" s="337"/>
      <c r="F162" s="337"/>
      <c r="G162" s="337"/>
      <c r="H162" s="337"/>
      <c r="I162" s="337"/>
      <c r="J162" s="337"/>
      <c r="K162" s="337"/>
      <c r="L162" s="337"/>
      <c r="M162" s="337"/>
      <c r="N162" s="337"/>
      <c r="O162" s="337"/>
      <c r="P162" s="337"/>
      <c r="Q162" s="337"/>
      <c r="R162" s="338"/>
      <c r="S162" s="5"/>
      <c r="T162" s="5"/>
      <c r="U162" s="5"/>
      <c r="V162" s="5"/>
      <c r="W162" s="5"/>
      <c r="X162" s="5"/>
      <c r="Y162" s="5"/>
      <c r="Z162" s="5"/>
      <c r="AA162" s="5"/>
      <c r="AB162" s="5"/>
      <c r="AC162" s="5"/>
      <c r="AD162" s="336"/>
      <c r="AE162" s="337"/>
      <c r="AF162" s="337"/>
      <c r="AG162" s="337"/>
      <c r="AH162" s="337"/>
      <c r="AI162" s="337"/>
      <c r="AJ162" s="337"/>
      <c r="AK162" s="337"/>
      <c r="AL162" s="337"/>
      <c r="AM162" s="337"/>
      <c r="AN162" s="337"/>
      <c r="AO162" s="337"/>
      <c r="AP162" s="337"/>
      <c r="AQ162" s="337"/>
      <c r="AR162" s="338"/>
      <c r="AS162" s="5"/>
      <c r="AT162" s="336"/>
      <c r="AU162" s="337"/>
      <c r="AV162" s="337"/>
      <c r="AW162" s="337"/>
      <c r="AX162" s="337"/>
      <c r="AY162" s="337"/>
      <c r="AZ162" s="337"/>
      <c r="BA162" s="337"/>
      <c r="BB162" s="337"/>
      <c r="BC162" s="337"/>
      <c r="BD162" s="337"/>
      <c r="BE162" s="337"/>
      <c r="BF162" s="337"/>
      <c r="BG162" s="337"/>
      <c r="BH162" s="337"/>
      <c r="BI162" s="337"/>
      <c r="BJ162" s="338"/>
      <c r="BK162" s="15"/>
      <c r="BL162" s="5"/>
      <c r="BM162" s="5"/>
      <c r="BP162" s="5"/>
      <c r="BQ162" s="14"/>
      <c r="BR162" s="336" t="s">
        <v>303</v>
      </c>
      <c r="BS162" s="337"/>
      <c r="BT162" s="337"/>
      <c r="BU162" s="337"/>
      <c r="BV162" s="337"/>
      <c r="BW162" s="337"/>
      <c r="BX162" s="337"/>
      <c r="BY162" s="337"/>
      <c r="BZ162" s="337"/>
      <c r="CA162" s="337"/>
      <c r="CB162" s="337"/>
      <c r="CC162" s="337"/>
      <c r="CD162" s="337"/>
      <c r="CE162" s="337"/>
      <c r="CF162" s="338"/>
      <c r="CG162" s="5"/>
      <c r="CH162" s="5"/>
      <c r="CI162" s="5"/>
      <c r="CJ162" s="5"/>
      <c r="CK162" s="5"/>
      <c r="CL162" s="5"/>
      <c r="CM162" s="5"/>
      <c r="CN162" s="5"/>
      <c r="CO162" s="5"/>
      <c r="CP162" s="5"/>
      <c r="CQ162" s="5"/>
      <c r="CR162" s="336" t="s">
        <v>304</v>
      </c>
      <c r="CS162" s="337"/>
      <c r="CT162" s="337"/>
      <c r="CU162" s="337"/>
      <c r="CV162" s="337"/>
      <c r="CW162" s="337"/>
      <c r="CX162" s="337"/>
      <c r="CY162" s="337"/>
      <c r="CZ162" s="337"/>
      <c r="DA162" s="337"/>
      <c r="DB162" s="337"/>
      <c r="DC162" s="337"/>
      <c r="DD162" s="337"/>
      <c r="DE162" s="337"/>
      <c r="DF162" s="338"/>
      <c r="DG162" s="5"/>
      <c r="DH162" s="336" t="s">
        <v>126</v>
      </c>
      <c r="DI162" s="337"/>
      <c r="DJ162" s="337"/>
      <c r="DK162" s="337"/>
      <c r="DL162" s="337"/>
      <c r="DM162" s="337"/>
      <c r="DN162" s="337"/>
      <c r="DO162" s="337"/>
      <c r="DP162" s="337"/>
      <c r="DQ162" s="337"/>
      <c r="DR162" s="337"/>
      <c r="DS162" s="337"/>
      <c r="DT162" s="337"/>
      <c r="DU162" s="337"/>
      <c r="DV162" s="337"/>
      <c r="DW162" s="337"/>
      <c r="DX162" s="338"/>
      <c r="DY162" s="15"/>
      <c r="DZ162" s="5"/>
      <c r="EA162" s="5"/>
    </row>
    <row r="163" spans="2:131" ht="15" customHeight="1" x14ac:dyDescent="0.4">
      <c r="B163" s="5"/>
      <c r="C163" s="14"/>
      <c r="D163" s="351" t="s">
        <v>305</v>
      </c>
      <c r="E163" s="352"/>
      <c r="F163" s="352"/>
      <c r="G163" s="352"/>
      <c r="H163" s="352"/>
      <c r="I163" s="352"/>
      <c r="J163" s="352"/>
      <c r="K163" s="352"/>
      <c r="L163" s="352"/>
      <c r="M163" s="352"/>
      <c r="N163" s="352"/>
      <c r="O163" s="352"/>
      <c r="P163" s="352"/>
      <c r="Q163" s="352"/>
      <c r="R163" s="353"/>
      <c r="S163" s="5"/>
      <c r="T163" s="5"/>
      <c r="U163" s="5"/>
      <c r="V163" s="5"/>
      <c r="W163" s="5"/>
      <c r="X163" s="5"/>
      <c r="Y163" s="5"/>
      <c r="Z163" s="5"/>
      <c r="AA163" s="5"/>
      <c r="AB163" s="5"/>
      <c r="AC163" s="5"/>
      <c r="AD163" s="351"/>
      <c r="AE163" s="352"/>
      <c r="AF163" s="352"/>
      <c r="AG163" s="352"/>
      <c r="AH163" s="352"/>
      <c r="AI163" s="352"/>
      <c r="AJ163" s="352"/>
      <c r="AK163" s="352"/>
      <c r="AL163" s="352"/>
      <c r="AM163" s="352"/>
      <c r="AN163" s="352"/>
      <c r="AO163" s="352"/>
      <c r="AP163" s="352"/>
      <c r="AQ163" s="352"/>
      <c r="AR163" s="353"/>
      <c r="AS163" s="5"/>
      <c r="AT163" s="351"/>
      <c r="AU163" s="352"/>
      <c r="AV163" s="352"/>
      <c r="AW163" s="352"/>
      <c r="AX163" s="352"/>
      <c r="AY163" s="352"/>
      <c r="AZ163" s="352"/>
      <c r="BA163" s="352"/>
      <c r="BB163" s="352"/>
      <c r="BC163" s="352"/>
      <c r="BD163" s="352"/>
      <c r="BE163" s="352"/>
      <c r="BF163" s="352"/>
      <c r="BG163" s="352"/>
      <c r="BH163" s="352"/>
      <c r="BI163" s="352"/>
      <c r="BJ163" s="353"/>
      <c r="BK163" s="15"/>
      <c r="BL163" s="5"/>
      <c r="BM163" s="5"/>
      <c r="BP163" s="5"/>
      <c r="BQ163" s="14"/>
      <c r="BR163" s="351" t="s">
        <v>305</v>
      </c>
      <c r="BS163" s="352"/>
      <c r="BT163" s="352"/>
      <c r="BU163" s="352"/>
      <c r="BV163" s="352"/>
      <c r="BW163" s="352"/>
      <c r="BX163" s="352"/>
      <c r="BY163" s="352"/>
      <c r="BZ163" s="352"/>
      <c r="CA163" s="352"/>
      <c r="CB163" s="352"/>
      <c r="CC163" s="352"/>
      <c r="CD163" s="352"/>
      <c r="CE163" s="352"/>
      <c r="CF163" s="353"/>
      <c r="CG163" s="5"/>
      <c r="CH163" s="5"/>
      <c r="CI163" s="5"/>
      <c r="CJ163" s="5"/>
      <c r="CK163" s="5"/>
      <c r="CL163" s="5"/>
      <c r="CM163" s="5"/>
      <c r="CN163" s="5"/>
      <c r="CO163" s="5"/>
      <c r="CP163" s="5"/>
      <c r="CQ163" s="5"/>
      <c r="CR163" s="351"/>
      <c r="CS163" s="352"/>
      <c r="CT163" s="352"/>
      <c r="CU163" s="352"/>
      <c r="CV163" s="352"/>
      <c r="CW163" s="352"/>
      <c r="CX163" s="352"/>
      <c r="CY163" s="352"/>
      <c r="CZ163" s="352"/>
      <c r="DA163" s="352"/>
      <c r="DB163" s="352"/>
      <c r="DC163" s="352"/>
      <c r="DD163" s="352"/>
      <c r="DE163" s="352"/>
      <c r="DF163" s="353"/>
      <c r="DG163" s="5"/>
      <c r="DH163" s="351"/>
      <c r="DI163" s="352"/>
      <c r="DJ163" s="352"/>
      <c r="DK163" s="352"/>
      <c r="DL163" s="352"/>
      <c r="DM163" s="352"/>
      <c r="DN163" s="352"/>
      <c r="DO163" s="352"/>
      <c r="DP163" s="352"/>
      <c r="DQ163" s="352"/>
      <c r="DR163" s="352"/>
      <c r="DS163" s="352"/>
      <c r="DT163" s="352"/>
      <c r="DU163" s="352"/>
      <c r="DV163" s="352"/>
      <c r="DW163" s="352"/>
      <c r="DX163" s="353"/>
      <c r="DY163" s="15"/>
      <c r="DZ163" s="5"/>
      <c r="EA163" s="5"/>
    </row>
    <row r="164" spans="2:131" ht="15" customHeight="1" x14ac:dyDescent="0.4">
      <c r="B164" s="5"/>
      <c r="C164" s="14"/>
      <c r="D164" s="351" t="s">
        <v>418</v>
      </c>
      <c r="E164" s="352"/>
      <c r="F164" s="352"/>
      <c r="G164" s="352"/>
      <c r="H164" s="352"/>
      <c r="I164" s="352"/>
      <c r="J164" s="352"/>
      <c r="K164" s="352"/>
      <c r="L164" s="352"/>
      <c r="M164" s="352"/>
      <c r="N164" s="352"/>
      <c r="O164" s="352"/>
      <c r="P164" s="352"/>
      <c r="Q164" s="352"/>
      <c r="R164" s="353"/>
      <c r="S164" s="5"/>
      <c r="T164" s="5"/>
      <c r="U164" s="5"/>
      <c r="V164" s="5"/>
      <c r="W164" s="5"/>
      <c r="X164" s="5"/>
      <c r="Y164" s="5"/>
      <c r="Z164" s="5"/>
      <c r="AA164" s="5"/>
      <c r="AB164" s="5"/>
      <c r="AC164" s="5"/>
      <c r="AD164" s="351"/>
      <c r="AE164" s="352"/>
      <c r="AF164" s="352"/>
      <c r="AG164" s="352"/>
      <c r="AH164" s="352"/>
      <c r="AI164" s="352"/>
      <c r="AJ164" s="352"/>
      <c r="AK164" s="352"/>
      <c r="AL164" s="352"/>
      <c r="AM164" s="352"/>
      <c r="AN164" s="352"/>
      <c r="AO164" s="352"/>
      <c r="AP164" s="352"/>
      <c r="AQ164" s="352"/>
      <c r="AR164" s="353"/>
      <c r="AS164" s="5"/>
      <c r="AT164" s="351"/>
      <c r="AU164" s="352"/>
      <c r="AV164" s="352"/>
      <c r="AW164" s="352"/>
      <c r="AX164" s="352"/>
      <c r="AY164" s="352"/>
      <c r="AZ164" s="352"/>
      <c r="BA164" s="352"/>
      <c r="BB164" s="352"/>
      <c r="BC164" s="352"/>
      <c r="BD164" s="352"/>
      <c r="BE164" s="352"/>
      <c r="BF164" s="352"/>
      <c r="BG164" s="352"/>
      <c r="BH164" s="352"/>
      <c r="BI164" s="352"/>
      <c r="BJ164" s="353"/>
      <c r="BK164" s="15"/>
      <c r="BL164" s="5"/>
      <c r="BM164" s="5"/>
      <c r="BP164" s="5"/>
      <c r="BQ164" s="14"/>
      <c r="BR164" s="351" t="s">
        <v>422</v>
      </c>
      <c r="BS164" s="352"/>
      <c r="BT164" s="352"/>
      <c r="BU164" s="352"/>
      <c r="BV164" s="352"/>
      <c r="BW164" s="352"/>
      <c r="BX164" s="352"/>
      <c r="BY164" s="352"/>
      <c r="BZ164" s="352"/>
      <c r="CA164" s="352"/>
      <c r="CB164" s="352"/>
      <c r="CC164" s="352"/>
      <c r="CD164" s="352"/>
      <c r="CE164" s="352"/>
      <c r="CF164" s="353"/>
      <c r="CG164" s="5"/>
      <c r="CH164" s="5"/>
      <c r="CI164" s="5"/>
      <c r="CJ164" s="5"/>
      <c r="CK164" s="5"/>
      <c r="CL164" s="5"/>
      <c r="CM164" s="5"/>
      <c r="CN164" s="5"/>
      <c r="CO164" s="5"/>
      <c r="CP164" s="5"/>
      <c r="CQ164" s="5"/>
      <c r="CR164" s="351"/>
      <c r="CS164" s="352"/>
      <c r="CT164" s="352"/>
      <c r="CU164" s="352"/>
      <c r="CV164" s="352"/>
      <c r="CW164" s="352"/>
      <c r="CX164" s="352"/>
      <c r="CY164" s="352"/>
      <c r="CZ164" s="352"/>
      <c r="DA164" s="352"/>
      <c r="DB164" s="352"/>
      <c r="DC164" s="352"/>
      <c r="DD164" s="352"/>
      <c r="DE164" s="352"/>
      <c r="DF164" s="353"/>
      <c r="DG164" s="5"/>
      <c r="DH164" s="351"/>
      <c r="DI164" s="352"/>
      <c r="DJ164" s="352"/>
      <c r="DK164" s="352"/>
      <c r="DL164" s="352"/>
      <c r="DM164" s="352"/>
      <c r="DN164" s="352"/>
      <c r="DO164" s="352"/>
      <c r="DP164" s="352"/>
      <c r="DQ164" s="352"/>
      <c r="DR164" s="352"/>
      <c r="DS164" s="352"/>
      <c r="DT164" s="352"/>
      <c r="DU164" s="352"/>
      <c r="DV164" s="352"/>
      <c r="DW164" s="352"/>
      <c r="DX164" s="353"/>
      <c r="DY164" s="15"/>
      <c r="DZ164" s="5"/>
      <c r="EA164" s="5"/>
    </row>
    <row r="165" spans="2:131" ht="15" customHeight="1" x14ac:dyDescent="0.4">
      <c r="B165" s="5"/>
      <c r="C165" s="14"/>
      <c r="D165" s="351" t="s">
        <v>306</v>
      </c>
      <c r="E165" s="352"/>
      <c r="F165" s="352"/>
      <c r="G165" s="352"/>
      <c r="H165" s="352"/>
      <c r="I165" s="352"/>
      <c r="J165" s="352"/>
      <c r="K165" s="352"/>
      <c r="L165" s="352"/>
      <c r="M165" s="352"/>
      <c r="N165" s="352"/>
      <c r="O165" s="352"/>
      <c r="P165" s="352"/>
      <c r="Q165" s="352"/>
      <c r="R165" s="353"/>
      <c r="S165" s="5"/>
      <c r="T165" s="5"/>
      <c r="U165" s="5"/>
      <c r="V165" s="5"/>
      <c r="W165" s="5"/>
      <c r="X165" s="5"/>
      <c r="Y165" s="5"/>
      <c r="Z165" s="5"/>
      <c r="AA165" s="5"/>
      <c r="AB165" s="5"/>
      <c r="AC165" s="5"/>
      <c r="AD165" s="351"/>
      <c r="AE165" s="352"/>
      <c r="AF165" s="352"/>
      <c r="AG165" s="352"/>
      <c r="AH165" s="352"/>
      <c r="AI165" s="352"/>
      <c r="AJ165" s="352"/>
      <c r="AK165" s="352"/>
      <c r="AL165" s="352"/>
      <c r="AM165" s="352"/>
      <c r="AN165" s="352"/>
      <c r="AO165" s="352"/>
      <c r="AP165" s="352"/>
      <c r="AQ165" s="352"/>
      <c r="AR165" s="353"/>
      <c r="AS165" s="5"/>
      <c r="AT165" s="351"/>
      <c r="AU165" s="352"/>
      <c r="AV165" s="352"/>
      <c r="AW165" s="352"/>
      <c r="AX165" s="352"/>
      <c r="AY165" s="352"/>
      <c r="AZ165" s="352"/>
      <c r="BA165" s="352"/>
      <c r="BB165" s="352"/>
      <c r="BC165" s="352"/>
      <c r="BD165" s="352"/>
      <c r="BE165" s="352"/>
      <c r="BF165" s="352"/>
      <c r="BG165" s="352"/>
      <c r="BH165" s="352"/>
      <c r="BI165" s="352"/>
      <c r="BJ165" s="353"/>
      <c r="BK165" s="15"/>
      <c r="BL165" s="5"/>
      <c r="BM165" s="5"/>
      <c r="BP165" s="5"/>
      <c r="BQ165" s="14"/>
      <c r="BR165" s="351" t="s">
        <v>306</v>
      </c>
      <c r="BS165" s="352"/>
      <c r="BT165" s="352"/>
      <c r="BU165" s="352"/>
      <c r="BV165" s="352"/>
      <c r="BW165" s="352"/>
      <c r="BX165" s="352"/>
      <c r="BY165" s="352"/>
      <c r="BZ165" s="352"/>
      <c r="CA165" s="352"/>
      <c r="CB165" s="352"/>
      <c r="CC165" s="352"/>
      <c r="CD165" s="352"/>
      <c r="CE165" s="352"/>
      <c r="CF165" s="353"/>
      <c r="CG165" s="5"/>
      <c r="CH165" s="5"/>
      <c r="CI165" s="5"/>
      <c r="CJ165" s="5"/>
      <c r="CK165" s="5"/>
      <c r="CL165" s="5"/>
      <c r="CM165" s="5"/>
      <c r="CN165" s="5"/>
      <c r="CO165" s="5"/>
      <c r="CP165" s="5"/>
      <c r="CQ165" s="5"/>
      <c r="CR165" s="351"/>
      <c r="CS165" s="352"/>
      <c r="CT165" s="352"/>
      <c r="CU165" s="352"/>
      <c r="CV165" s="352"/>
      <c r="CW165" s="352"/>
      <c r="CX165" s="352"/>
      <c r="CY165" s="352"/>
      <c r="CZ165" s="352"/>
      <c r="DA165" s="352"/>
      <c r="DB165" s="352"/>
      <c r="DC165" s="352"/>
      <c r="DD165" s="352"/>
      <c r="DE165" s="352"/>
      <c r="DF165" s="353"/>
      <c r="DG165" s="5"/>
      <c r="DH165" s="351"/>
      <c r="DI165" s="352"/>
      <c r="DJ165" s="352"/>
      <c r="DK165" s="352"/>
      <c r="DL165" s="352"/>
      <c r="DM165" s="352"/>
      <c r="DN165" s="352"/>
      <c r="DO165" s="352"/>
      <c r="DP165" s="352"/>
      <c r="DQ165" s="352"/>
      <c r="DR165" s="352"/>
      <c r="DS165" s="352"/>
      <c r="DT165" s="352"/>
      <c r="DU165" s="352"/>
      <c r="DV165" s="352"/>
      <c r="DW165" s="352"/>
      <c r="DX165" s="353"/>
      <c r="DY165" s="15"/>
      <c r="DZ165" s="5"/>
      <c r="EA165" s="5"/>
    </row>
    <row r="166" spans="2:131" ht="15" customHeight="1" x14ac:dyDescent="0.4">
      <c r="B166" s="5"/>
      <c r="C166" s="14"/>
      <c r="D166" s="351" t="s">
        <v>419</v>
      </c>
      <c r="E166" s="352"/>
      <c r="F166" s="352"/>
      <c r="G166" s="352"/>
      <c r="H166" s="352"/>
      <c r="I166" s="352"/>
      <c r="J166" s="352"/>
      <c r="K166" s="352"/>
      <c r="L166" s="352"/>
      <c r="M166" s="352"/>
      <c r="N166" s="352"/>
      <c r="O166" s="352"/>
      <c r="P166" s="352"/>
      <c r="Q166" s="352"/>
      <c r="R166" s="353"/>
      <c r="S166" s="5"/>
      <c r="T166" s="5"/>
      <c r="U166" s="5"/>
      <c r="V166" s="5"/>
      <c r="W166" s="5"/>
      <c r="X166" s="5"/>
      <c r="Y166" s="5"/>
      <c r="Z166" s="5"/>
      <c r="AA166" s="5"/>
      <c r="AB166" s="5"/>
      <c r="AC166" s="5"/>
      <c r="AD166" s="351"/>
      <c r="AE166" s="352"/>
      <c r="AF166" s="352"/>
      <c r="AG166" s="352"/>
      <c r="AH166" s="352"/>
      <c r="AI166" s="352"/>
      <c r="AJ166" s="352"/>
      <c r="AK166" s="352"/>
      <c r="AL166" s="352"/>
      <c r="AM166" s="352"/>
      <c r="AN166" s="352"/>
      <c r="AO166" s="352"/>
      <c r="AP166" s="352"/>
      <c r="AQ166" s="352"/>
      <c r="AR166" s="353"/>
      <c r="AS166" s="5"/>
      <c r="AT166" s="351"/>
      <c r="AU166" s="352"/>
      <c r="AV166" s="352"/>
      <c r="AW166" s="352"/>
      <c r="AX166" s="352"/>
      <c r="AY166" s="352"/>
      <c r="AZ166" s="352"/>
      <c r="BA166" s="352"/>
      <c r="BB166" s="352"/>
      <c r="BC166" s="352"/>
      <c r="BD166" s="352"/>
      <c r="BE166" s="352"/>
      <c r="BF166" s="352"/>
      <c r="BG166" s="352"/>
      <c r="BH166" s="352"/>
      <c r="BI166" s="352"/>
      <c r="BJ166" s="353"/>
      <c r="BK166" s="15"/>
      <c r="BL166" s="5"/>
      <c r="BM166" s="5"/>
      <c r="BP166" s="5"/>
      <c r="BQ166" s="14"/>
      <c r="BR166" s="351"/>
      <c r="BS166" s="352"/>
      <c r="BT166" s="352"/>
      <c r="BU166" s="352"/>
      <c r="BV166" s="352"/>
      <c r="BW166" s="352"/>
      <c r="BX166" s="352"/>
      <c r="BY166" s="352"/>
      <c r="BZ166" s="352"/>
      <c r="CA166" s="352"/>
      <c r="CB166" s="352"/>
      <c r="CC166" s="352"/>
      <c r="CD166" s="352"/>
      <c r="CE166" s="352"/>
      <c r="CF166" s="353"/>
      <c r="CG166" s="5"/>
      <c r="CH166" s="5"/>
      <c r="CI166" s="5"/>
      <c r="CJ166" s="5"/>
      <c r="CK166" s="5"/>
      <c r="CL166" s="5"/>
      <c r="CM166" s="5"/>
      <c r="CN166" s="5"/>
      <c r="CO166" s="5"/>
      <c r="CP166" s="5"/>
      <c r="CQ166" s="5"/>
      <c r="CR166" s="351"/>
      <c r="CS166" s="352"/>
      <c r="CT166" s="352"/>
      <c r="CU166" s="352"/>
      <c r="CV166" s="352"/>
      <c r="CW166" s="352"/>
      <c r="CX166" s="352"/>
      <c r="CY166" s="352"/>
      <c r="CZ166" s="352"/>
      <c r="DA166" s="352"/>
      <c r="DB166" s="352"/>
      <c r="DC166" s="352"/>
      <c r="DD166" s="352"/>
      <c r="DE166" s="352"/>
      <c r="DF166" s="353"/>
      <c r="DG166" s="5"/>
      <c r="DH166" s="351"/>
      <c r="DI166" s="352"/>
      <c r="DJ166" s="352"/>
      <c r="DK166" s="352"/>
      <c r="DL166" s="352"/>
      <c r="DM166" s="352"/>
      <c r="DN166" s="352"/>
      <c r="DO166" s="352"/>
      <c r="DP166" s="352"/>
      <c r="DQ166" s="352"/>
      <c r="DR166" s="352"/>
      <c r="DS166" s="352"/>
      <c r="DT166" s="352"/>
      <c r="DU166" s="352"/>
      <c r="DV166" s="352"/>
      <c r="DW166" s="352"/>
      <c r="DX166" s="353"/>
      <c r="DY166" s="15"/>
      <c r="DZ166" s="5"/>
      <c r="EA166" s="5"/>
    </row>
    <row r="167" spans="2:131" ht="15" customHeight="1" x14ac:dyDescent="0.4">
      <c r="B167" s="5"/>
      <c r="C167" s="14"/>
      <c r="D167" s="351" t="s">
        <v>306</v>
      </c>
      <c r="E167" s="352"/>
      <c r="F167" s="352"/>
      <c r="G167" s="352"/>
      <c r="H167" s="352"/>
      <c r="I167" s="352"/>
      <c r="J167" s="352"/>
      <c r="K167" s="352"/>
      <c r="L167" s="352"/>
      <c r="M167" s="352"/>
      <c r="N167" s="352"/>
      <c r="O167" s="352"/>
      <c r="P167" s="352"/>
      <c r="Q167" s="352"/>
      <c r="R167" s="353"/>
      <c r="S167" s="5"/>
      <c r="T167" s="5"/>
      <c r="U167" s="5"/>
      <c r="V167" s="5"/>
      <c r="W167" s="5"/>
      <c r="X167" s="5"/>
      <c r="Y167" s="5"/>
      <c r="Z167" s="5"/>
      <c r="AA167" s="5"/>
      <c r="AB167" s="5"/>
      <c r="AC167" s="5"/>
      <c r="AD167" s="351"/>
      <c r="AE167" s="352"/>
      <c r="AF167" s="352"/>
      <c r="AG167" s="352"/>
      <c r="AH167" s="352"/>
      <c r="AI167" s="352"/>
      <c r="AJ167" s="352"/>
      <c r="AK167" s="352"/>
      <c r="AL167" s="352"/>
      <c r="AM167" s="352"/>
      <c r="AN167" s="352"/>
      <c r="AO167" s="352"/>
      <c r="AP167" s="352"/>
      <c r="AQ167" s="352"/>
      <c r="AR167" s="353"/>
      <c r="AS167" s="5"/>
      <c r="AT167" s="351"/>
      <c r="AU167" s="352"/>
      <c r="AV167" s="352"/>
      <c r="AW167" s="352"/>
      <c r="AX167" s="352"/>
      <c r="AY167" s="352"/>
      <c r="AZ167" s="352"/>
      <c r="BA167" s="352"/>
      <c r="BB167" s="352"/>
      <c r="BC167" s="352"/>
      <c r="BD167" s="352"/>
      <c r="BE167" s="352"/>
      <c r="BF167" s="352"/>
      <c r="BG167" s="352"/>
      <c r="BH167" s="352"/>
      <c r="BI167" s="352"/>
      <c r="BJ167" s="353"/>
      <c r="BK167" s="15"/>
      <c r="BL167" s="5"/>
      <c r="BM167" s="5"/>
      <c r="BP167" s="5"/>
      <c r="BQ167" s="14"/>
      <c r="BR167" s="351"/>
      <c r="BS167" s="352"/>
      <c r="BT167" s="352"/>
      <c r="BU167" s="352"/>
      <c r="BV167" s="352"/>
      <c r="BW167" s="352"/>
      <c r="BX167" s="352"/>
      <c r="BY167" s="352"/>
      <c r="BZ167" s="352"/>
      <c r="CA167" s="352"/>
      <c r="CB167" s="352"/>
      <c r="CC167" s="352"/>
      <c r="CD167" s="352"/>
      <c r="CE167" s="352"/>
      <c r="CF167" s="353"/>
      <c r="CG167" s="5"/>
      <c r="CH167" s="5"/>
      <c r="CI167" s="5"/>
      <c r="CJ167" s="5"/>
      <c r="CK167" s="5"/>
      <c r="CL167" s="5"/>
      <c r="CM167" s="5"/>
      <c r="CN167" s="5"/>
      <c r="CO167" s="5"/>
      <c r="CP167" s="5"/>
      <c r="CQ167" s="5"/>
      <c r="CR167" s="351"/>
      <c r="CS167" s="352"/>
      <c r="CT167" s="352"/>
      <c r="CU167" s="352"/>
      <c r="CV167" s="352"/>
      <c r="CW167" s="352"/>
      <c r="CX167" s="352"/>
      <c r="CY167" s="352"/>
      <c r="CZ167" s="352"/>
      <c r="DA167" s="352"/>
      <c r="DB167" s="352"/>
      <c r="DC167" s="352"/>
      <c r="DD167" s="352"/>
      <c r="DE167" s="352"/>
      <c r="DF167" s="353"/>
      <c r="DG167" s="5"/>
      <c r="DH167" s="351"/>
      <c r="DI167" s="352"/>
      <c r="DJ167" s="352"/>
      <c r="DK167" s="352"/>
      <c r="DL167" s="352"/>
      <c r="DM167" s="352"/>
      <c r="DN167" s="352"/>
      <c r="DO167" s="352"/>
      <c r="DP167" s="352"/>
      <c r="DQ167" s="352"/>
      <c r="DR167" s="352"/>
      <c r="DS167" s="352"/>
      <c r="DT167" s="352"/>
      <c r="DU167" s="352"/>
      <c r="DV167" s="352"/>
      <c r="DW167" s="352"/>
      <c r="DX167" s="353"/>
      <c r="DY167" s="15"/>
      <c r="DZ167" s="5"/>
      <c r="EA167" s="5"/>
    </row>
    <row r="168" spans="2:131" ht="15" customHeight="1" x14ac:dyDescent="0.4">
      <c r="B168" s="5"/>
      <c r="C168" s="14"/>
      <c r="D168" s="351"/>
      <c r="E168" s="352"/>
      <c r="F168" s="352"/>
      <c r="G168" s="352"/>
      <c r="H168" s="352"/>
      <c r="I168" s="352"/>
      <c r="J168" s="352"/>
      <c r="K168" s="352"/>
      <c r="L168" s="352"/>
      <c r="M168" s="352"/>
      <c r="N168" s="352"/>
      <c r="O168" s="352"/>
      <c r="P168" s="352"/>
      <c r="Q168" s="352"/>
      <c r="R168" s="353"/>
      <c r="S168" s="5"/>
      <c r="T168" s="5"/>
      <c r="U168" s="5"/>
      <c r="V168" s="5"/>
      <c r="W168" s="5"/>
      <c r="X168" s="5"/>
      <c r="Y168" s="5"/>
      <c r="Z168" s="5"/>
      <c r="AA168" s="5"/>
      <c r="AB168" s="5"/>
      <c r="AC168" s="5"/>
      <c r="AD168" s="351"/>
      <c r="AE168" s="352"/>
      <c r="AF168" s="352"/>
      <c r="AG168" s="352"/>
      <c r="AH168" s="352"/>
      <c r="AI168" s="352"/>
      <c r="AJ168" s="352"/>
      <c r="AK168" s="352"/>
      <c r="AL168" s="352"/>
      <c r="AM168" s="352"/>
      <c r="AN168" s="352"/>
      <c r="AO168" s="352"/>
      <c r="AP168" s="352"/>
      <c r="AQ168" s="352"/>
      <c r="AR168" s="353"/>
      <c r="AS168" s="5"/>
      <c r="AT168" s="351"/>
      <c r="AU168" s="352"/>
      <c r="AV168" s="352"/>
      <c r="AW168" s="352"/>
      <c r="AX168" s="352"/>
      <c r="AY168" s="352"/>
      <c r="AZ168" s="352"/>
      <c r="BA168" s="352"/>
      <c r="BB168" s="352"/>
      <c r="BC168" s="352"/>
      <c r="BD168" s="352"/>
      <c r="BE168" s="352"/>
      <c r="BF168" s="352"/>
      <c r="BG168" s="352"/>
      <c r="BH168" s="352"/>
      <c r="BI168" s="352"/>
      <c r="BJ168" s="353"/>
      <c r="BK168" s="15"/>
      <c r="BL168" s="5"/>
      <c r="BM168" s="5"/>
      <c r="BP168" s="5"/>
      <c r="BQ168" s="14"/>
      <c r="BR168" s="351"/>
      <c r="BS168" s="352"/>
      <c r="BT168" s="352"/>
      <c r="BU168" s="352"/>
      <c r="BV168" s="352"/>
      <c r="BW168" s="352"/>
      <c r="BX168" s="352"/>
      <c r="BY168" s="352"/>
      <c r="BZ168" s="352"/>
      <c r="CA168" s="352"/>
      <c r="CB168" s="352"/>
      <c r="CC168" s="352"/>
      <c r="CD168" s="352"/>
      <c r="CE168" s="352"/>
      <c r="CF168" s="353"/>
      <c r="CG168" s="5"/>
      <c r="CH168" s="5"/>
      <c r="CI168" s="5"/>
      <c r="CJ168" s="5"/>
      <c r="CK168" s="5"/>
      <c r="CL168" s="5"/>
      <c r="CM168" s="5"/>
      <c r="CN168" s="5"/>
      <c r="CO168" s="5"/>
      <c r="CP168" s="5"/>
      <c r="CQ168" s="5"/>
      <c r="CR168" s="351"/>
      <c r="CS168" s="352"/>
      <c r="CT168" s="352"/>
      <c r="CU168" s="352"/>
      <c r="CV168" s="352"/>
      <c r="CW168" s="352"/>
      <c r="CX168" s="352"/>
      <c r="CY168" s="352"/>
      <c r="CZ168" s="352"/>
      <c r="DA168" s="352"/>
      <c r="DB168" s="352"/>
      <c r="DC168" s="352"/>
      <c r="DD168" s="352"/>
      <c r="DE168" s="352"/>
      <c r="DF168" s="353"/>
      <c r="DG168" s="5"/>
      <c r="DH168" s="351"/>
      <c r="DI168" s="352"/>
      <c r="DJ168" s="352"/>
      <c r="DK168" s="352"/>
      <c r="DL168" s="352"/>
      <c r="DM168" s="352"/>
      <c r="DN168" s="352"/>
      <c r="DO168" s="352"/>
      <c r="DP168" s="352"/>
      <c r="DQ168" s="352"/>
      <c r="DR168" s="352"/>
      <c r="DS168" s="352"/>
      <c r="DT168" s="352"/>
      <c r="DU168" s="352"/>
      <c r="DV168" s="352"/>
      <c r="DW168" s="352"/>
      <c r="DX168" s="353"/>
      <c r="DY168" s="15"/>
      <c r="DZ168" s="5"/>
      <c r="EA168" s="5"/>
    </row>
    <row r="169" spans="2:131" ht="15" customHeight="1" thickBot="1" x14ac:dyDescent="0.45">
      <c r="B169" s="5"/>
      <c r="C169" s="14"/>
      <c r="D169" s="354"/>
      <c r="E169" s="355"/>
      <c r="F169" s="355"/>
      <c r="G169" s="355"/>
      <c r="H169" s="355"/>
      <c r="I169" s="355"/>
      <c r="J169" s="355"/>
      <c r="K169" s="355"/>
      <c r="L169" s="355"/>
      <c r="M169" s="355"/>
      <c r="N169" s="355"/>
      <c r="O169" s="355"/>
      <c r="P169" s="355"/>
      <c r="Q169" s="355"/>
      <c r="R169" s="356"/>
      <c r="S169" s="5"/>
      <c r="T169" s="5"/>
      <c r="U169" s="5"/>
      <c r="V169" s="5"/>
      <c r="W169" s="5"/>
      <c r="X169" s="5"/>
      <c r="Y169" s="5"/>
      <c r="Z169" s="5"/>
      <c r="AA169" s="5"/>
      <c r="AB169" s="5"/>
      <c r="AC169" s="5"/>
      <c r="AD169" s="354"/>
      <c r="AE169" s="355"/>
      <c r="AF169" s="355"/>
      <c r="AG169" s="355"/>
      <c r="AH169" s="355"/>
      <c r="AI169" s="355"/>
      <c r="AJ169" s="355"/>
      <c r="AK169" s="355"/>
      <c r="AL169" s="355"/>
      <c r="AM169" s="355"/>
      <c r="AN169" s="355"/>
      <c r="AO169" s="355"/>
      <c r="AP169" s="355"/>
      <c r="AQ169" s="355"/>
      <c r="AR169" s="356"/>
      <c r="AS169" s="5"/>
      <c r="AT169" s="354"/>
      <c r="AU169" s="355"/>
      <c r="AV169" s="355"/>
      <c r="AW169" s="355"/>
      <c r="AX169" s="355"/>
      <c r="AY169" s="355"/>
      <c r="AZ169" s="355"/>
      <c r="BA169" s="355"/>
      <c r="BB169" s="355"/>
      <c r="BC169" s="355"/>
      <c r="BD169" s="355"/>
      <c r="BE169" s="355"/>
      <c r="BF169" s="355"/>
      <c r="BG169" s="355"/>
      <c r="BH169" s="355"/>
      <c r="BI169" s="355"/>
      <c r="BJ169" s="356"/>
      <c r="BK169" s="15"/>
      <c r="BL169" s="5"/>
      <c r="BM169" s="5"/>
      <c r="BP169" s="5"/>
      <c r="BQ169" s="14"/>
      <c r="BR169" s="354"/>
      <c r="BS169" s="355"/>
      <c r="BT169" s="355"/>
      <c r="BU169" s="355"/>
      <c r="BV169" s="355"/>
      <c r="BW169" s="355"/>
      <c r="BX169" s="355"/>
      <c r="BY169" s="355"/>
      <c r="BZ169" s="355"/>
      <c r="CA169" s="355"/>
      <c r="CB169" s="355"/>
      <c r="CC169" s="355"/>
      <c r="CD169" s="355"/>
      <c r="CE169" s="355"/>
      <c r="CF169" s="356"/>
      <c r="CG169" s="5"/>
      <c r="CH169" s="5"/>
      <c r="CI169" s="5"/>
      <c r="CJ169" s="5"/>
      <c r="CK169" s="5"/>
      <c r="CL169" s="5"/>
      <c r="CM169" s="5"/>
      <c r="CN169" s="5"/>
      <c r="CO169" s="5"/>
      <c r="CP169" s="5"/>
      <c r="CQ169" s="5"/>
      <c r="CR169" s="354"/>
      <c r="CS169" s="355"/>
      <c r="CT169" s="355"/>
      <c r="CU169" s="355"/>
      <c r="CV169" s="355"/>
      <c r="CW169" s="355"/>
      <c r="CX169" s="355"/>
      <c r="CY169" s="355"/>
      <c r="CZ169" s="355"/>
      <c r="DA169" s="355"/>
      <c r="DB169" s="355"/>
      <c r="DC169" s="355"/>
      <c r="DD169" s="355"/>
      <c r="DE169" s="355"/>
      <c r="DF169" s="356"/>
      <c r="DG169" s="5"/>
      <c r="DH169" s="354"/>
      <c r="DI169" s="355"/>
      <c r="DJ169" s="355"/>
      <c r="DK169" s="355"/>
      <c r="DL169" s="355"/>
      <c r="DM169" s="355"/>
      <c r="DN169" s="355"/>
      <c r="DO169" s="355"/>
      <c r="DP169" s="355"/>
      <c r="DQ169" s="355"/>
      <c r="DR169" s="355"/>
      <c r="DS169" s="355"/>
      <c r="DT169" s="355"/>
      <c r="DU169" s="355"/>
      <c r="DV169" s="355"/>
      <c r="DW169" s="355"/>
      <c r="DX169" s="356"/>
      <c r="DY169" s="15"/>
      <c r="DZ169" s="5"/>
      <c r="EA169" s="5"/>
    </row>
    <row r="170" spans="2:131" ht="18.75" customHeight="1" thickBot="1" x14ac:dyDescent="0.45">
      <c r="B170" s="5"/>
      <c r="C170" s="14"/>
      <c r="D170" s="36"/>
      <c r="E170" s="36"/>
      <c r="F170" s="36"/>
      <c r="G170" s="36"/>
      <c r="H170" s="36"/>
      <c r="I170" s="36"/>
      <c r="J170" s="36"/>
      <c r="K170" s="36"/>
      <c r="L170" s="36"/>
      <c r="M170" s="36"/>
      <c r="N170" s="36"/>
      <c r="O170" s="36"/>
      <c r="P170" s="36"/>
      <c r="Q170" s="36"/>
      <c r="R170" s="36"/>
      <c r="S170" s="5"/>
      <c r="T170" s="5"/>
      <c r="U170" s="5"/>
      <c r="V170" s="5"/>
      <c r="W170" s="5"/>
      <c r="X170" s="5"/>
      <c r="Y170" s="5"/>
      <c r="Z170" s="5"/>
      <c r="AA170" s="5"/>
      <c r="AB170" s="5"/>
      <c r="AC170" s="5"/>
      <c r="AD170" s="36"/>
      <c r="AE170" s="36"/>
      <c r="AF170" s="36"/>
      <c r="AG170" s="36"/>
      <c r="AH170" s="36"/>
      <c r="AI170" s="36"/>
      <c r="AJ170" s="36"/>
      <c r="AK170" s="36"/>
      <c r="AL170" s="36"/>
      <c r="AM170" s="36"/>
      <c r="AN170" s="36"/>
      <c r="AO170" s="36"/>
      <c r="AP170" s="36"/>
      <c r="AQ170" s="36"/>
      <c r="AR170" s="36"/>
      <c r="AS170" s="5"/>
      <c r="AT170" s="36"/>
      <c r="AU170" s="36"/>
      <c r="AV170" s="36"/>
      <c r="AW170" s="36"/>
      <c r="AX170" s="36"/>
      <c r="AY170" s="36"/>
      <c r="AZ170" s="36"/>
      <c r="BA170" s="36"/>
      <c r="BB170" s="36"/>
      <c r="BC170" s="36"/>
      <c r="BD170" s="36"/>
      <c r="BE170" s="36"/>
      <c r="BF170" s="36"/>
      <c r="BG170" s="36"/>
      <c r="BH170" s="36"/>
      <c r="BI170" s="36"/>
      <c r="BJ170" s="36"/>
      <c r="BK170" s="15"/>
      <c r="BL170" s="5"/>
      <c r="BM170" s="5"/>
      <c r="BP170" s="5"/>
      <c r="BQ170" s="14"/>
      <c r="BR170" s="36"/>
      <c r="BS170" s="36"/>
      <c r="BT170" s="36"/>
      <c r="BU170" s="36"/>
      <c r="BV170" s="36"/>
      <c r="BW170" s="36"/>
      <c r="BX170" s="36"/>
      <c r="BY170" s="36"/>
      <c r="BZ170" s="36"/>
      <c r="CA170" s="36"/>
      <c r="CB170" s="36"/>
      <c r="CC170" s="36"/>
      <c r="CD170" s="36"/>
      <c r="CE170" s="36"/>
      <c r="CF170" s="36"/>
      <c r="CG170" s="5"/>
      <c r="CH170" s="5"/>
      <c r="CI170" s="5"/>
      <c r="CJ170" s="5"/>
      <c r="CK170" s="5"/>
      <c r="CL170" s="5"/>
      <c r="CM170" s="5"/>
      <c r="CN170" s="5"/>
      <c r="CO170" s="5"/>
      <c r="CP170" s="5"/>
      <c r="CQ170" s="5"/>
      <c r="CR170" s="36"/>
      <c r="CS170" s="36"/>
      <c r="CT170" s="36"/>
      <c r="CU170" s="36"/>
      <c r="CV170" s="36"/>
      <c r="CW170" s="36"/>
      <c r="CX170" s="36"/>
      <c r="CY170" s="36"/>
      <c r="CZ170" s="36"/>
      <c r="DA170" s="36"/>
      <c r="DB170" s="36"/>
      <c r="DC170" s="36"/>
      <c r="DD170" s="36"/>
      <c r="DE170" s="36"/>
      <c r="DF170" s="36"/>
      <c r="DG170" s="5"/>
      <c r="DH170" s="36"/>
      <c r="DI170" s="36"/>
      <c r="DJ170" s="36"/>
      <c r="DK170" s="36"/>
      <c r="DL170" s="36"/>
      <c r="DM170" s="36"/>
      <c r="DN170" s="36"/>
      <c r="DO170" s="36"/>
      <c r="DP170" s="36"/>
      <c r="DQ170" s="36"/>
      <c r="DR170" s="36"/>
      <c r="DS170" s="36"/>
      <c r="DT170" s="36"/>
      <c r="DU170" s="36"/>
      <c r="DV170" s="36"/>
      <c r="DW170" s="36"/>
      <c r="DX170" s="36"/>
      <c r="DY170" s="15"/>
      <c r="DZ170" s="5"/>
      <c r="EA170" s="5"/>
    </row>
    <row r="171" spans="2:131" ht="15" customHeight="1" x14ac:dyDescent="0.4">
      <c r="B171" s="5"/>
      <c r="C171" s="14"/>
      <c r="D171" s="336" t="s">
        <v>303</v>
      </c>
      <c r="E171" s="337"/>
      <c r="F171" s="337"/>
      <c r="G171" s="337"/>
      <c r="H171" s="337"/>
      <c r="I171" s="337"/>
      <c r="J171" s="337"/>
      <c r="K171" s="337"/>
      <c r="L171" s="337"/>
      <c r="M171" s="337"/>
      <c r="N171" s="337"/>
      <c r="O171" s="337"/>
      <c r="P171" s="337"/>
      <c r="Q171" s="337"/>
      <c r="R171" s="338"/>
      <c r="S171" s="5"/>
      <c r="T171" s="5"/>
      <c r="U171" s="5"/>
      <c r="V171" s="5"/>
      <c r="W171" s="5"/>
      <c r="X171" s="5"/>
      <c r="Y171" s="5"/>
      <c r="Z171" s="5"/>
      <c r="AA171" s="5"/>
      <c r="AB171" s="5"/>
      <c r="AC171" s="5"/>
      <c r="AD171" s="336"/>
      <c r="AE171" s="337"/>
      <c r="AF171" s="337"/>
      <c r="AG171" s="337"/>
      <c r="AH171" s="337"/>
      <c r="AI171" s="337"/>
      <c r="AJ171" s="337"/>
      <c r="AK171" s="337"/>
      <c r="AL171" s="337"/>
      <c r="AM171" s="337"/>
      <c r="AN171" s="337"/>
      <c r="AO171" s="337"/>
      <c r="AP171" s="337"/>
      <c r="AQ171" s="337"/>
      <c r="AR171" s="338"/>
      <c r="AS171" s="5"/>
      <c r="AT171" s="336"/>
      <c r="AU171" s="337"/>
      <c r="AV171" s="337"/>
      <c r="AW171" s="337"/>
      <c r="AX171" s="337"/>
      <c r="AY171" s="337"/>
      <c r="AZ171" s="337"/>
      <c r="BA171" s="337"/>
      <c r="BB171" s="337"/>
      <c r="BC171" s="337"/>
      <c r="BD171" s="337"/>
      <c r="BE171" s="337"/>
      <c r="BF171" s="337"/>
      <c r="BG171" s="337"/>
      <c r="BH171" s="337"/>
      <c r="BI171" s="337"/>
      <c r="BJ171" s="338"/>
      <c r="BK171" s="15"/>
      <c r="BL171" s="5"/>
      <c r="BM171" s="5"/>
      <c r="BP171" s="5"/>
      <c r="BQ171" s="14"/>
      <c r="BR171" s="336" t="s">
        <v>303</v>
      </c>
      <c r="BS171" s="337"/>
      <c r="BT171" s="337"/>
      <c r="BU171" s="337"/>
      <c r="BV171" s="337"/>
      <c r="BW171" s="337"/>
      <c r="BX171" s="337"/>
      <c r="BY171" s="337"/>
      <c r="BZ171" s="337"/>
      <c r="CA171" s="337"/>
      <c r="CB171" s="337"/>
      <c r="CC171" s="337"/>
      <c r="CD171" s="337"/>
      <c r="CE171" s="337"/>
      <c r="CF171" s="338"/>
      <c r="CG171" s="5"/>
      <c r="CH171" s="5"/>
      <c r="CI171" s="5"/>
      <c r="CJ171" s="5"/>
      <c r="CK171" s="5"/>
      <c r="CL171" s="5"/>
      <c r="CM171" s="5"/>
      <c r="CN171" s="5"/>
      <c r="CO171" s="5"/>
      <c r="CP171" s="5"/>
      <c r="CQ171" s="5"/>
      <c r="CR171" s="336" t="s">
        <v>304</v>
      </c>
      <c r="CS171" s="337"/>
      <c r="CT171" s="337"/>
      <c r="CU171" s="337"/>
      <c r="CV171" s="337"/>
      <c r="CW171" s="337"/>
      <c r="CX171" s="337"/>
      <c r="CY171" s="337"/>
      <c r="CZ171" s="337"/>
      <c r="DA171" s="337"/>
      <c r="DB171" s="337"/>
      <c r="DC171" s="337"/>
      <c r="DD171" s="337"/>
      <c r="DE171" s="337"/>
      <c r="DF171" s="338"/>
      <c r="DG171" s="5"/>
      <c r="DH171" s="336" t="s">
        <v>126</v>
      </c>
      <c r="DI171" s="337"/>
      <c r="DJ171" s="337"/>
      <c r="DK171" s="337"/>
      <c r="DL171" s="337"/>
      <c r="DM171" s="337"/>
      <c r="DN171" s="337"/>
      <c r="DO171" s="337"/>
      <c r="DP171" s="337"/>
      <c r="DQ171" s="337"/>
      <c r="DR171" s="337"/>
      <c r="DS171" s="337"/>
      <c r="DT171" s="337"/>
      <c r="DU171" s="337"/>
      <c r="DV171" s="337"/>
      <c r="DW171" s="337"/>
      <c r="DX171" s="338"/>
      <c r="DY171" s="15"/>
      <c r="DZ171" s="5"/>
      <c r="EA171" s="5"/>
    </row>
    <row r="172" spans="2:131" ht="15" customHeight="1" x14ac:dyDescent="0.4">
      <c r="B172" s="5"/>
      <c r="C172" s="14"/>
      <c r="D172" s="351" t="s">
        <v>413</v>
      </c>
      <c r="E172" s="352"/>
      <c r="F172" s="352"/>
      <c r="G172" s="352"/>
      <c r="H172" s="352"/>
      <c r="I172" s="352"/>
      <c r="J172" s="352"/>
      <c r="K172" s="352"/>
      <c r="L172" s="352"/>
      <c r="M172" s="352"/>
      <c r="N172" s="352"/>
      <c r="O172" s="352"/>
      <c r="P172" s="352"/>
      <c r="Q172" s="352"/>
      <c r="R172" s="353"/>
      <c r="S172" s="5"/>
      <c r="T172" s="5"/>
      <c r="U172" s="5"/>
      <c r="V172" s="5"/>
      <c r="W172" s="5"/>
      <c r="X172" s="5"/>
      <c r="Y172" s="5"/>
      <c r="Z172" s="5"/>
      <c r="AA172" s="5"/>
      <c r="AB172" s="5"/>
      <c r="AC172" s="5"/>
      <c r="AD172" s="351"/>
      <c r="AE172" s="352"/>
      <c r="AF172" s="352"/>
      <c r="AG172" s="352"/>
      <c r="AH172" s="352"/>
      <c r="AI172" s="352"/>
      <c r="AJ172" s="352"/>
      <c r="AK172" s="352"/>
      <c r="AL172" s="352"/>
      <c r="AM172" s="352"/>
      <c r="AN172" s="352"/>
      <c r="AO172" s="352"/>
      <c r="AP172" s="352"/>
      <c r="AQ172" s="352"/>
      <c r="AR172" s="353"/>
      <c r="AS172" s="5"/>
      <c r="AT172" s="351"/>
      <c r="AU172" s="352"/>
      <c r="AV172" s="352"/>
      <c r="AW172" s="352"/>
      <c r="AX172" s="352"/>
      <c r="AY172" s="352"/>
      <c r="AZ172" s="352"/>
      <c r="BA172" s="352"/>
      <c r="BB172" s="352"/>
      <c r="BC172" s="352"/>
      <c r="BD172" s="352"/>
      <c r="BE172" s="352"/>
      <c r="BF172" s="352"/>
      <c r="BG172" s="352"/>
      <c r="BH172" s="352"/>
      <c r="BI172" s="352"/>
      <c r="BJ172" s="353"/>
      <c r="BK172" s="15"/>
      <c r="BL172" s="5"/>
      <c r="BM172" s="5"/>
      <c r="BP172" s="5"/>
      <c r="BQ172" s="14"/>
      <c r="BR172" s="351" t="s">
        <v>413</v>
      </c>
      <c r="BS172" s="352"/>
      <c r="BT172" s="352"/>
      <c r="BU172" s="352"/>
      <c r="BV172" s="352"/>
      <c r="BW172" s="352"/>
      <c r="BX172" s="352"/>
      <c r="BY172" s="352"/>
      <c r="BZ172" s="352"/>
      <c r="CA172" s="352"/>
      <c r="CB172" s="352"/>
      <c r="CC172" s="352"/>
      <c r="CD172" s="352"/>
      <c r="CE172" s="352"/>
      <c r="CF172" s="353"/>
      <c r="CG172" s="5"/>
      <c r="CH172" s="5"/>
      <c r="CI172" s="5"/>
      <c r="CJ172" s="5"/>
      <c r="CK172" s="5"/>
      <c r="CL172" s="5"/>
      <c r="CM172" s="5"/>
      <c r="CN172" s="5"/>
      <c r="CO172" s="5"/>
      <c r="CP172" s="5"/>
      <c r="CQ172" s="5"/>
      <c r="CR172" s="351" t="s">
        <v>307</v>
      </c>
      <c r="CS172" s="352"/>
      <c r="CT172" s="352"/>
      <c r="CU172" s="352"/>
      <c r="CV172" s="352"/>
      <c r="CW172" s="352"/>
      <c r="CX172" s="352"/>
      <c r="CY172" s="352"/>
      <c r="CZ172" s="352"/>
      <c r="DA172" s="352"/>
      <c r="DB172" s="352"/>
      <c r="DC172" s="352"/>
      <c r="DD172" s="352"/>
      <c r="DE172" s="352"/>
      <c r="DF172" s="353"/>
      <c r="DG172" s="5"/>
      <c r="DH172" s="351" t="s">
        <v>127</v>
      </c>
      <c r="DI172" s="352"/>
      <c r="DJ172" s="352"/>
      <c r="DK172" s="352"/>
      <c r="DL172" s="352"/>
      <c r="DM172" s="352"/>
      <c r="DN172" s="352"/>
      <c r="DO172" s="352"/>
      <c r="DP172" s="352"/>
      <c r="DQ172" s="352"/>
      <c r="DR172" s="352"/>
      <c r="DS172" s="352"/>
      <c r="DT172" s="352"/>
      <c r="DU172" s="352"/>
      <c r="DV172" s="352"/>
      <c r="DW172" s="352"/>
      <c r="DX172" s="353"/>
      <c r="DY172" s="15"/>
      <c r="DZ172" s="5"/>
      <c r="EA172" s="5"/>
    </row>
    <row r="173" spans="2:131" ht="15" customHeight="1" x14ac:dyDescent="0.4">
      <c r="B173" s="5"/>
      <c r="C173" s="14"/>
      <c r="D173" s="268" t="s">
        <v>309</v>
      </c>
      <c r="E173" s="269"/>
      <c r="F173" s="269"/>
      <c r="G173" s="269"/>
      <c r="H173" s="269"/>
      <c r="I173" s="269"/>
      <c r="J173" s="269"/>
      <c r="K173" s="269"/>
      <c r="L173" s="269"/>
      <c r="M173" s="269"/>
      <c r="N173" s="269"/>
      <c r="O173" s="269"/>
      <c r="P173" s="269"/>
      <c r="Q173" s="269"/>
      <c r="R173" s="270"/>
      <c r="S173" s="5"/>
      <c r="T173" s="5"/>
      <c r="U173" s="5"/>
      <c r="V173" s="5"/>
      <c r="W173" s="5"/>
      <c r="X173" s="5"/>
      <c r="Y173" s="5"/>
      <c r="Z173" s="5"/>
      <c r="AA173" s="5"/>
      <c r="AB173" s="5"/>
      <c r="AC173" s="5"/>
      <c r="AD173" s="351"/>
      <c r="AE173" s="352"/>
      <c r="AF173" s="352"/>
      <c r="AG173" s="352"/>
      <c r="AH173" s="352"/>
      <c r="AI173" s="352"/>
      <c r="AJ173" s="352"/>
      <c r="AK173" s="352"/>
      <c r="AL173" s="352"/>
      <c r="AM173" s="352"/>
      <c r="AN173" s="352"/>
      <c r="AO173" s="352"/>
      <c r="AP173" s="352"/>
      <c r="AQ173" s="352"/>
      <c r="AR173" s="353"/>
      <c r="AS173" s="5"/>
      <c r="AT173" s="351"/>
      <c r="AU173" s="352"/>
      <c r="AV173" s="352"/>
      <c r="AW173" s="352"/>
      <c r="AX173" s="352"/>
      <c r="AY173" s="352"/>
      <c r="AZ173" s="352"/>
      <c r="BA173" s="352"/>
      <c r="BB173" s="352"/>
      <c r="BC173" s="352"/>
      <c r="BD173" s="352"/>
      <c r="BE173" s="352"/>
      <c r="BF173" s="352"/>
      <c r="BG173" s="352"/>
      <c r="BH173" s="352"/>
      <c r="BI173" s="352"/>
      <c r="BJ173" s="353"/>
      <c r="BK173" s="15"/>
      <c r="BL173" s="5"/>
      <c r="BM173" s="5"/>
      <c r="BP173" s="5"/>
      <c r="BQ173" s="14"/>
      <c r="BR173" s="264" t="s">
        <v>309</v>
      </c>
      <c r="BS173" s="265"/>
      <c r="BT173" s="265"/>
      <c r="BU173" s="265"/>
      <c r="BV173" s="265"/>
      <c r="BW173" s="265"/>
      <c r="BX173" s="265"/>
      <c r="BY173" s="265"/>
      <c r="BZ173" s="265"/>
      <c r="CA173" s="265"/>
      <c r="CB173" s="265"/>
      <c r="CC173" s="265"/>
      <c r="CD173" s="265"/>
      <c r="CE173" s="265"/>
      <c r="CF173" s="266"/>
      <c r="CG173" s="5"/>
      <c r="CH173" s="5"/>
      <c r="CI173" s="5"/>
      <c r="CJ173" s="5"/>
      <c r="CK173" s="5"/>
      <c r="CL173" s="5"/>
      <c r="CM173" s="5"/>
      <c r="CN173" s="5"/>
      <c r="CO173" s="5"/>
      <c r="CP173" s="5"/>
      <c r="CQ173" s="5"/>
      <c r="CR173" s="351" t="s">
        <v>308</v>
      </c>
      <c r="CS173" s="352"/>
      <c r="CT173" s="352"/>
      <c r="CU173" s="352"/>
      <c r="CV173" s="352"/>
      <c r="CW173" s="352"/>
      <c r="CX173" s="352"/>
      <c r="CY173" s="352"/>
      <c r="CZ173" s="352"/>
      <c r="DA173" s="352"/>
      <c r="DB173" s="352"/>
      <c r="DC173" s="352"/>
      <c r="DD173" s="352"/>
      <c r="DE173" s="352"/>
      <c r="DF173" s="353"/>
      <c r="DG173" s="5"/>
      <c r="DH173" s="351" t="s">
        <v>126</v>
      </c>
      <c r="DI173" s="352"/>
      <c r="DJ173" s="352"/>
      <c r="DK173" s="352"/>
      <c r="DL173" s="352"/>
      <c r="DM173" s="352"/>
      <c r="DN173" s="352"/>
      <c r="DO173" s="352"/>
      <c r="DP173" s="352"/>
      <c r="DQ173" s="352"/>
      <c r="DR173" s="352"/>
      <c r="DS173" s="352"/>
      <c r="DT173" s="352"/>
      <c r="DU173" s="352"/>
      <c r="DV173" s="352"/>
      <c r="DW173" s="352"/>
      <c r="DX173" s="353"/>
      <c r="DY173" s="15"/>
      <c r="DZ173" s="5"/>
      <c r="EA173" s="5"/>
    </row>
    <row r="174" spans="2:131" ht="15" customHeight="1" x14ac:dyDescent="0.4">
      <c r="B174" s="5"/>
      <c r="C174" s="14"/>
      <c r="D174" s="351" t="s">
        <v>418</v>
      </c>
      <c r="E174" s="352"/>
      <c r="F174" s="352"/>
      <c r="G174" s="352"/>
      <c r="H174" s="352"/>
      <c r="I174" s="352"/>
      <c r="J174" s="352"/>
      <c r="K174" s="352"/>
      <c r="L174" s="352"/>
      <c r="M174" s="352"/>
      <c r="N174" s="352"/>
      <c r="O174" s="352"/>
      <c r="P174" s="352"/>
      <c r="Q174" s="352"/>
      <c r="R174" s="353"/>
      <c r="S174" s="5"/>
      <c r="T174" s="5"/>
      <c r="U174" s="5"/>
      <c r="V174" s="5"/>
      <c r="W174" s="5"/>
      <c r="X174" s="5"/>
      <c r="Y174" s="5"/>
      <c r="Z174" s="5"/>
      <c r="AA174" s="5"/>
      <c r="AB174" s="5"/>
      <c r="AC174" s="5"/>
      <c r="AD174" s="351"/>
      <c r="AE174" s="352"/>
      <c r="AF174" s="352"/>
      <c r="AG174" s="352"/>
      <c r="AH174" s="352"/>
      <c r="AI174" s="352"/>
      <c r="AJ174" s="352"/>
      <c r="AK174" s="352"/>
      <c r="AL174" s="352"/>
      <c r="AM174" s="352"/>
      <c r="AN174" s="352"/>
      <c r="AO174" s="352"/>
      <c r="AP174" s="352"/>
      <c r="AQ174" s="352"/>
      <c r="AR174" s="353"/>
      <c r="AS174" s="5"/>
      <c r="AT174" s="351"/>
      <c r="AU174" s="352"/>
      <c r="AV174" s="352"/>
      <c r="AW174" s="352"/>
      <c r="AX174" s="352"/>
      <c r="AY174" s="352"/>
      <c r="AZ174" s="352"/>
      <c r="BA174" s="352"/>
      <c r="BB174" s="352"/>
      <c r="BC174" s="352"/>
      <c r="BD174" s="352"/>
      <c r="BE174" s="352"/>
      <c r="BF174" s="352"/>
      <c r="BG174" s="352"/>
      <c r="BH174" s="352"/>
      <c r="BI174" s="352"/>
      <c r="BJ174" s="353"/>
      <c r="BK174" s="15"/>
      <c r="BL174" s="5"/>
      <c r="BM174" s="5"/>
      <c r="BP174" s="5"/>
      <c r="BQ174" s="14"/>
      <c r="BR174" s="264" t="s">
        <v>311</v>
      </c>
      <c r="BS174" s="265"/>
      <c r="BT174" s="265"/>
      <c r="BU174" s="265"/>
      <c r="BV174" s="265"/>
      <c r="BW174" s="265"/>
      <c r="BX174" s="265"/>
      <c r="BY174" s="265"/>
      <c r="BZ174" s="265"/>
      <c r="CA174" s="265"/>
      <c r="CB174" s="265"/>
      <c r="CC174" s="265"/>
      <c r="CD174" s="265"/>
      <c r="CE174" s="265"/>
      <c r="CF174" s="266"/>
      <c r="CG174" s="5"/>
      <c r="CH174" s="5"/>
      <c r="CI174" s="5"/>
      <c r="CJ174" s="5"/>
      <c r="CK174" s="5"/>
      <c r="CL174" s="5"/>
      <c r="CM174" s="5"/>
      <c r="CN174" s="5"/>
      <c r="CO174" s="5"/>
      <c r="CP174" s="5"/>
      <c r="CQ174" s="5"/>
      <c r="CR174" s="351" t="s">
        <v>310</v>
      </c>
      <c r="CS174" s="352"/>
      <c r="CT174" s="352"/>
      <c r="CU174" s="352"/>
      <c r="CV174" s="352"/>
      <c r="CW174" s="352"/>
      <c r="CX174" s="352"/>
      <c r="CY174" s="352"/>
      <c r="CZ174" s="352"/>
      <c r="DA174" s="352"/>
      <c r="DB174" s="352"/>
      <c r="DC174" s="352"/>
      <c r="DD174" s="352"/>
      <c r="DE174" s="352"/>
      <c r="DF174" s="353"/>
      <c r="DG174" s="5"/>
      <c r="DH174" s="351" t="s">
        <v>126</v>
      </c>
      <c r="DI174" s="352"/>
      <c r="DJ174" s="352"/>
      <c r="DK174" s="352"/>
      <c r="DL174" s="352"/>
      <c r="DM174" s="352"/>
      <c r="DN174" s="352"/>
      <c r="DO174" s="352"/>
      <c r="DP174" s="352"/>
      <c r="DQ174" s="352"/>
      <c r="DR174" s="352"/>
      <c r="DS174" s="352"/>
      <c r="DT174" s="352"/>
      <c r="DU174" s="352"/>
      <c r="DV174" s="352"/>
      <c r="DW174" s="352"/>
      <c r="DX174" s="353"/>
      <c r="DY174" s="15"/>
      <c r="DZ174" s="5"/>
      <c r="EA174" s="5"/>
    </row>
    <row r="175" spans="2:131" ht="15" customHeight="1" x14ac:dyDescent="0.4">
      <c r="B175" s="5"/>
      <c r="C175" s="14"/>
      <c r="D175" s="351" t="s">
        <v>420</v>
      </c>
      <c r="E175" s="352"/>
      <c r="F175" s="352"/>
      <c r="G175" s="352"/>
      <c r="H175" s="352"/>
      <c r="I175" s="352"/>
      <c r="J175" s="352"/>
      <c r="K175" s="352"/>
      <c r="L175" s="352"/>
      <c r="M175" s="352"/>
      <c r="N175" s="352"/>
      <c r="O175" s="352"/>
      <c r="P175" s="352"/>
      <c r="Q175" s="352"/>
      <c r="R175" s="353"/>
      <c r="S175" s="5"/>
      <c r="T175" s="5"/>
      <c r="U175" s="5"/>
      <c r="V175" s="5"/>
      <c r="W175" s="5"/>
      <c r="X175" s="5"/>
      <c r="Y175" s="5"/>
      <c r="Z175" s="5"/>
      <c r="AA175" s="5"/>
      <c r="AB175" s="5"/>
      <c r="AC175" s="5"/>
      <c r="AD175" s="351"/>
      <c r="AE175" s="352"/>
      <c r="AF175" s="352"/>
      <c r="AG175" s="352"/>
      <c r="AH175" s="352"/>
      <c r="AI175" s="352"/>
      <c r="AJ175" s="352"/>
      <c r="AK175" s="352"/>
      <c r="AL175" s="352"/>
      <c r="AM175" s="352"/>
      <c r="AN175" s="352"/>
      <c r="AO175" s="352"/>
      <c r="AP175" s="352"/>
      <c r="AQ175" s="352"/>
      <c r="AR175" s="353"/>
      <c r="AS175" s="5"/>
      <c r="AT175" s="351"/>
      <c r="AU175" s="352"/>
      <c r="AV175" s="352"/>
      <c r="AW175" s="352"/>
      <c r="AX175" s="352"/>
      <c r="AY175" s="352"/>
      <c r="AZ175" s="352"/>
      <c r="BA175" s="352"/>
      <c r="BB175" s="352"/>
      <c r="BC175" s="352"/>
      <c r="BD175" s="352"/>
      <c r="BE175" s="352"/>
      <c r="BF175" s="352"/>
      <c r="BG175" s="352"/>
      <c r="BH175" s="352"/>
      <c r="BI175" s="352"/>
      <c r="BJ175" s="353"/>
      <c r="BK175" s="15"/>
      <c r="BL175" s="5"/>
      <c r="BM175" s="5"/>
      <c r="BP175" s="5"/>
      <c r="BQ175" s="14"/>
      <c r="BR175" s="351" t="s">
        <v>313</v>
      </c>
      <c r="BS175" s="352"/>
      <c r="BT175" s="352"/>
      <c r="BU175" s="352"/>
      <c r="BV175" s="352"/>
      <c r="BW175" s="352"/>
      <c r="BX175" s="352"/>
      <c r="BY175" s="352"/>
      <c r="BZ175" s="352"/>
      <c r="CA175" s="352"/>
      <c r="CB175" s="352"/>
      <c r="CC175" s="352"/>
      <c r="CD175" s="352"/>
      <c r="CE175" s="352"/>
      <c r="CF175" s="353"/>
      <c r="CG175" s="5"/>
      <c r="CH175" s="5"/>
      <c r="CI175" s="5"/>
      <c r="CJ175" s="5"/>
      <c r="CK175" s="5"/>
      <c r="CL175" s="5"/>
      <c r="CM175" s="5"/>
      <c r="CN175" s="5"/>
      <c r="CO175" s="5"/>
      <c r="CP175" s="5"/>
      <c r="CQ175" s="5"/>
      <c r="CR175" s="351" t="s">
        <v>312</v>
      </c>
      <c r="CS175" s="352"/>
      <c r="CT175" s="352"/>
      <c r="CU175" s="352"/>
      <c r="CV175" s="352"/>
      <c r="CW175" s="352"/>
      <c r="CX175" s="352"/>
      <c r="CY175" s="352"/>
      <c r="CZ175" s="352"/>
      <c r="DA175" s="352"/>
      <c r="DB175" s="352"/>
      <c r="DC175" s="352"/>
      <c r="DD175" s="352"/>
      <c r="DE175" s="352"/>
      <c r="DF175" s="353"/>
      <c r="DG175" s="5"/>
      <c r="DH175" s="351" t="s">
        <v>127</v>
      </c>
      <c r="DI175" s="352"/>
      <c r="DJ175" s="352"/>
      <c r="DK175" s="352"/>
      <c r="DL175" s="352"/>
      <c r="DM175" s="352"/>
      <c r="DN175" s="352"/>
      <c r="DO175" s="352"/>
      <c r="DP175" s="352"/>
      <c r="DQ175" s="352"/>
      <c r="DR175" s="352"/>
      <c r="DS175" s="352"/>
      <c r="DT175" s="352"/>
      <c r="DU175" s="352"/>
      <c r="DV175" s="352"/>
      <c r="DW175" s="352"/>
      <c r="DX175" s="353"/>
      <c r="DY175" s="15"/>
      <c r="DZ175" s="5"/>
      <c r="EA175" s="5"/>
    </row>
    <row r="176" spans="2:131" ht="15" customHeight="1" x14ac:dyDescent="0.4">
      <c r="B176" s="5"/>
      <c r="C176" s="14"/>
      <c r="D176" s="351" t="s">
        <v>419</v>
      </c>
      <c r="E176" s="352"/>
      <c r="F176" s="352"/>
      <c r="G176" s="352"/>
      <c r="H176" s="352"/>
      <c r="I176" s="352"/>
      <c r="J176" s="352"/>
      <c r="K176" s="352"/>
      <c r="L176" s="352"/>
      <c r="M176" s="352"/>
      <c r="N176" s="352"/>
      <c r="O176" s="352"/>
      <c r="P176" s="352"/>
      <c r="Q176" s="352"/>
      <c r="R176" s="353"/>
      <c r="S176" s="5"/>
      <c r="T176" s="5"/>
      <c r="U176" s="5"/>
      <c r="V176" s="5"/>
      <c r="W176" s="5"/>
      <c r="X176" s="5"/>
      <c r="Y176" s="5"/>
      <c r="Z176" s="5"/>
      <c r="AA176" s="5"/>
      <c r="AB176" s="5"/>
      <c r="AC176" s="5"/>
      <c r="AD176" s="351"/>
      <c r="AE176" s="352"/>
      <c r="AF176" s="352"/>
      <c r="AG176" s="352"/>
      <c r="AH176" s="352"/>
      <c r="AI176" s="352"/>
      <c r="AJ176" s="352"/>
      <c r="AK176" s="352"/>
      <c r="AL176" s="352"/>
      <c r="AM176" s="352"/>
      <c r="AN176" s="352"/>
      <c r="AO176" s="352"/>
      <c r="AP176" s="352"/>
      <c r="AQ176" s="352"/>
      <c r="AR176" s="353"/>
      <c r="AS176" s="5"/>
      <c r="AT176" s="351"/>
      <c r="AU176" s="352"/>
      <c r="AV176" s="352"/>
      <c r="AW176" s="352"/>
      <c r="AX176" s="352"/>
      <c r="AY176" s="352"/>
      <c r="AZ176" s="352"/>
      <c r="BA176" s="352"/>
      <c r="BB176" s="352"/>
      <c r="BC176" s="352"/>
      <c r="BD176" s="352"/>
      <c r="BE176" s="352"/>
      <c r="BF176" s="352"/>
      <c r="BG176" s="352"/>
      <c r="BH176" s="352"/>
      <c r="BI176" s="352"/>
      <c r="BJ176" s="353"/>
      <c r="BK176" s="15"/>
      <c r="BL176" s="5"/>
      <c r="BM176" s="5"/>
      <c r="BP176" s="5"/>
      <c r="BQ176" s="14"/>
      <c r="BR176" s="351"/>
      <c r="BS176" s="352"/>
      <c r="BT176" s="352"/>
      <c r="BU176" s="352"/>
      <c r="BV176" s="352"/>
      <c r="BW176" s="352"/>
      <c r="BX176" s="352"/>
      <c r="BY176" s="352"/>
      <c r="BZ176" s="352"/>
      <c r="CA176" s="352"/>
      <c r="CB176" s="352"/>
      <c r="CC176" s="352"/>
      <c r="CD176" s="352"/>
      <c r="CE176" s="352"/>
      <c r="CF176" s="353"/>
      <c r="CG176" s="5"/>
      <c r="CH176" s="5"/>
      <c r="CI176" s="5"/>
      <c r="CJ176" s="5"/>
      <c r="CK176" s="5"/>
      <c r="CL176" s="5"/>
      <c r="CM176" s="5"/>
      <c r="CN176" s="5"/>
      <c r="CO176" s="5"/>
      <c r="CP176" s="5"/>
      <c r="CQ176" s="5"/>
      <c r="CR176" s="351"/>
      <c r="CS176" s="352"/>
      <c r="CT176" s="352"/>
      <c r="CU176" s="352"/>
      <c r="CV176" s="352"/>
      <c r="CW176" s="352"/>
      <c r="CX176" s="352"/>
      <c r="CY176" s="352"/>
      <c r="CZ176" s="352"/>
      <c r="DA176" s="352"/>
      <c r="DB176" s="352"/>
      <c r="DC176" s="352"/>
      <c r="DD176" s="352"/>
      <c r="DE176" s="352"/>
      <c r="DF176" s="353"/>
      <c r="DG176" s="5"/>
      <c r="DH176" s="351"/>
      <c r="DI176" s="352"/>
      <c r="DJ176" s="352"/>
      <c r="DK176" s="352"/>
      <c r="DL176" s="352"/>
      <c r="DM176" s="352"/>
      <c r="DN176" s="352"/>
      <c r="DO176" s="352"/>
      <c r="DP176" s="352"/>
      <c r="DQ176" s="352"/>
      <c r="DR176" s="352"/>
      <c r="DS176" s="352"/>
      <c r="DT176" s="352"/>
      <c r="DU176" s="352"/>
      <c r="DV176" s="352"/>
      <c r="DW176" s="352"/>
      <c r="DX176" s="353"/>
      <c r="DY176" s="15"/>
      <c r="DZ176" s="5"/>
      <c r="EA176" s="5"/>
    </row>
    <row r="177" spans="2:163" ht="15" customHeight="1" x14ac:dyDescent="0.4">
      <c r="B177" s="5"/>
      <c r="C177" s="14"/>
      <c r="D177" s="351" t="s">
        <v>420</v>
      </c>
      <c r="E177" s="352"/>
      <c r="F177" s="352"/>
      <c r="G177" s="352"/>
      <c r="H177" s="352"/>
      <c r="I177" s="352"/>
      <c r="J177" s="352"/>
      <c r="K177" s="352"/>
      <c r="L177" s="352"/>
      <c r="M177" s="352"/>
      <c r="N177" s="352"/>
      <c r="O177" s="352"/>
      <c r="P177" s="352"/>
      <c r="Q177" s="352"/>
      <c r="R177" s="353"/>
      <c r="S177" s="5"/>
      <c r="T177" s="5"/>
      <c r="U177" s="5"/>
      <c r="V177" s="5"/>
      <c r="W177" s="5"/>
      <c r="X177" s="5"/>
      <c r="Y177" s="5"/>
      <c r="Z177" s="5"/>
      <c r="AA177" s="5"/>
      <c r="AB177" s="5"/>
      <c r="AC177" s="5"/>
      <c r="AD177" s="351"/>
      <c r="AE177" s="352"/>
      <c r="AF177" s="352"/>
      <c r="AG177" s="352"/>
      <c r="AH177" s="352"/>
      <c r="AI177" s="352"/>
      <c r="AJ177" s="352"/>
      <c r="AK177" s="352"/>
      <c r="AL177" s="352"/>
      <c r="AM177" s="352"/>
      <c r="AN177" s="352"/>
      <c r="AO177" s="352"/>
      <c r="AP177" s="352"/>
      <c r="AQ177" s="352"/>
      <c r="AR177" s="353"/>
      <c r="AS177" s="5"/>
      <c r="AT177" s="351"/>
      <c r="AU177" s="352"/>
      <c r="AV177" s="352"/>
      <c r="AW177" s="352"/>
      <c r="AX177" s="352"/>
      <c r="AY177" s="352"/>
      <c r="AZ177" s="352"/>
      <c r="BA177" s="352"/>
      <c r="BB177" s="352"/>
      <c r="BC177" s="352"/>
      <c r="BD177" s="352"/>
      <c r="BE177" s="352"/>
      <c r="BF177" s="352"/>
      <c r="BG177" s="352"/>
      <c r="BH177" s="352"/>
      <c r="BI177" s="352"/>
      <c r="BJ177" s="353"/>
      <c r="BK177" s="15"/>
      <c r="BL177" s="5"/>
      <c r="BM177" s="5"/>
      <c r="BP177" s="5"/>
      <c r="BQ177" s="14"/>
      <c r="BR177" s="351"/>
      <c r="BS177" s="352"/>
      <c r="BT177" s="352"/>
      <c r="BU177" s="352"/>
      <c r="BV177" s="352"/>
      <c r="BW177" s="352"/>
      <c r="BX177" s="352"/>
      <c r="BY177" s="352"/>
      <c r="BZ177" s="352"/>
      <c r="CA177" s="352"/>
      <c r="CB177" s="352"/>
      <c r="CC177" s="352"/>
      <c r="CD177" s="352"/>
      <c r="CE177" s="352"/>
      <c r="CF177" s="353"/>
      <c r="CG177" s="5"/>
      <c r="CH177" s="5"/>
      <c r="CI177" s="5"/>
      <c r="CJ177" s="5"/>
      <c r="CK177" s="5"/>
      <c r="CL177" s="5"/>
      <c r="CM177" s="5"/>
      <c r="CN177" s="5"/>
      <c r="CO177" s="5"/>
      <c r="CP177" s="5"/>
      <c r="CQ177" s="5"/>
      <c r="CR177" s="351"/>
      <c r="CS177" s="352"/>
      <c r="CT177" s="352"/>
      <c r="CU177" s="352"/>
      <c r="CV177" s="352"/>
      <c r="CW177" s="352"/>
      <c r="CX177" s="352"/>
      <c r="CY177" s="352"/>
      <c r="CZ177" s="352"/>
      <c r="DA177" s="352"/>
      <c r="DB177" s="352"/>
      <c r="DC177" s="352"/>
      <c r="DD177" s="352"/>
      <c r="DE177" s="352"/>
      <c r="DF177" s="353"/>
      <c r="DG177" s="5"/>
      <c r="DH177" s="351"/>
      <c r="DI177" s="352"/>
      <c r="DJ177" s="352"/>
      <c r="DK177" s="352"/>
      <c r="DL177" s="352"/>
      <c r="DM177" s="352"/>
      <c r="DN177" s="352"/>
      <c r="DO177" s="352"/>
      <c r="DP177" s="352"/>
      <c r="DQ177" s="352"/>
      <c r="DR177" s="352"/>
      <c r="DS177" s="352"/>
      <c r="DT177" s="352"/>
      <c r="DU177" s="352"/>
      <c r="DV177" s="352"/>
      <c r="DW177" s="352"/>
      <c r="DX177" s="353"/>
      <c r="DY177" s="15"/>
      <c r="DZ177" s="5"/>
      <c r="EA177" s="5"/>
    </row>
    <row r="178" spans="2:163" ht="15" customHeight="1" thickBot="1" x14ac:dyDescent="0.45">
      <c r="B178" s="5"/>
      <c r="C178" s="14"/>
      <c r="D178" s="354"/>
      <c r="E178" s="355"/>
      <c r="F178" s="355"/>
      <c r="G178" s="355"/>
      <c r="H178" s="355"/>
      <c r="I178" s="355"/>
      <c r="J178" s="355"/>
      <c r="K178" s="355"/>
      <c r="L178" s="355"/>
      <c r="M178" s="355"/>
      <c r="N178" s="355"/>
      <c r="O178" s="355"/>
      <c r="P178" s="355"/>
      <c r="Q178" s="355"/>
      <c r="R178" s="356"/>
      <c r="S178" s="5"/>
      <c r="T178" s="5"/>
      <c r="U178" s="5"/>
      <c r="V178" s="5"/>
      <c r="W178" s="5"/>
      <c r="X178" s="5"/>
      <c r="Y178" s="5"/>
      <c r="Z178" s="5"/>
      <c r="AA178" s="5"/>
      <c r="AB178" s="5"/>
      <c r="AC178" s="5"/>
      <c r="AD178" s="354"/>
      <c r="AE178" s="355"/>
      <c r="AF178" s="355"/>
      <c r="AG178" s="355"/>
      <c r="AH178" s="355"/>
      <c r="AI178" s="355"/>
      <c r="AJ178" s="355"/>
      <c r="AK178" s="355"/>
      <c r="AL178" s="355"/>
      <c r="AM178" s="355"/>
      <c r="AN178" s="355"/>
      <c r="AO178" s="355"/>
      <c r="AP178" s="355"/>
      <c r="AQ178" s="355"/>
      <c r="AR178" s="356"/>
      <c r="AS178" s="5"/>
      <c r="AT178" s="354"/>
      <c r="AU178" s="355"/>
      <c r="AV178" s="355"/>
      <c r="AW178" s="355"/>
      <c r="AX178" s="355"/>
      <c r="AY178" s="355"/>
      <c r="AZ178" s="355"/>
      <c r="BA178" s="355"/>
      <c r="BB178" s="355"/>
      <c r="BC178" s="355"/>
      <c r="BD178" s="355"/>
      <c r="BE178" s="355"/>
      <c r="BF178" s="355"/>
      <c r="BG178" s="355"/>
      <c r="BH178" s="355"/>
      <c r="BI178" s="355"/>
      <c r="BJ178" s="356"/>
      <c r="BK178" s="15"/>
      <c r="BL178" s="5"/>
      <c r="BM178" s="5"/>
      <c r="BP178" s="5"/>
      <c r="BQ178" s="14"/>
      <c r="BR178" s="354"/>
      <c r="BS178" s="355"/>
      <c r="BT178" s="355"/>
      <c r="BU178" s="355"/>
      <c r="BV178" s="355"/>
      <c r="BW178" s="355"/>
      <c r="BX178" s="355"/>
      <c r="BY178" s="355"/>
      <c r="BZ178" s="355"/>
      <c r="CA178" s="355"/>
      <c r="CB178" s="355"/>
      <c r="CC178" s="355"/>
      <c r="CD178" s="355"/>
      <c r="CE178" s="355"/>
      <c r="CF178" s="356"/>
      <c r="CG178" s="5"/>
      <c r="CH178" s="5"/>
      <c r="CI178" s="5"/>
      <c r="CJ178" s="5"/>
      <c r="CK178" s="5"/>
      <c r="CL178" s="5"/>
      <c r="CM178" s="5"/>
      <c r="CN178" s="5"/>
      <c r="CO178" s="5"/>
      <c r="CP178" s="5"/>
      <c r="CQ178" s="5"/>
      <c r="CR178" s="354"/>
      <c r="CS178" s="355"/>
      <c r="CT178" s="355"/>
      <c r="CU178" s="355"/>
      <c r="CV178" s="355"/>
      <c r="CW178" s="355"/>
      <c r="CX178" s="355"/>
      <c r="CY178" s="355"/>
      <c r="CZ178" s="355"/>
      <c r="DA178" s="355"/>
      <c r="DB178" s="355"/>
      <c r="DC178" s="355"/>
      <c r="DD178" s="355"/>
      <c r="DE178" s="355"/>
      <c r="DF178" s="356"/>
      <c r="DG178" s="5"/>
      <c r="DH178" s="354"/>
      <c r="DI178" s="355"/>
      <c r="DJ178" s="355"/>
      <c r="DK178" s="355"/>
      <c r="DL178" s="355"/>
      <c r="DM178" s="355"/>
      <c r="DN178" s="355"/>
      <c r="DO178" s="355"/>
      <c r="DP178" s="355"/>
      <c r="DQ178" s="355"/>
      <c r="DR178" s="355"/>
      <c r="DS178" s="355"/>
      <c r="DT178" s="355"/>
      <c r="DU178" s="355"/>
      <c r="DV178" s="355"/>
      <c r="DW178" s="355"/>
      <c r="DX178" s="356"/>
      <c r="DY178" s="15"/>
      <c r="DZ178" s="5"/>
      <c r="EA178" s="5"/>
    </row>
    <row r="179" spans="2:163" ht="18.75" customHeight="1" thickBot="1" x14ac:dyDescent="0.45">
      <c r="B179" s="5"/>
      <c r="C179" s="14"/>
      <c r="D179" s="36"/>
      <c r="E179" s="36"/>
      <c r="F179" s="36"/>
      <c r="G179" s="36"/>
      <c r="H179" s="36"/>
      <c r="I179" s="36"/>
      <c r="J179" s="36"/>
      <c r="K179" s="36"/>
      <c r="L179" s="36"/>
      <c r="M179" s="36"/>
      <c r="N179" s="36"/>
      <c r="O179" s="36"/>
      <c r="P179" s="36"/>
      <c r="Q179" s="36"/>
      <c r="R179" s="36"/>
      <c r="S179" s="5"/>
      <c r="T179" s="5"/>
      <c r="U179" s="5"/>
      <c r="V179" s="5"/>
      <c r="W179" s="5"/>
      <c r="X179" s="5"/>
      <c r="Y179" s="5"/>
      <c r="Z179" s="5"/>
      <c r="AA179" s="5"/>
      <c r="AB179" s="5"/>
      <c r="AC179" s="5"/>
      <c r="AD179" s="36"/>
      <c r="AE179" s="36"/>
      <c r="AF179" s="36"/>
      <c r="AG179" s="36"/>
      <c r="AH179" s="36"/>
      <c r="AI179" s="36"/>
      <c r="AJ179" s="36"/>
      <c r="AK179" s="36"/>
      <c r="AL179" s="36"/>
      <c r="AM179" s="36"/>
      <c r="AN179" s="36"/>
      <c r="AO179" s="36"/>
      <c r="AP179" s="36"/>
      <c r="AQ179" s="36"/>
      <c r="AR179" s="36"/>
      <c r="AS179" s="5"/>
      <c r="AT179" s="36"/>
      <c r="AU179" s="36"/>
      <c r="AV179" s="36"/>
      <c r="AW179" s="36"/>
      <c r="AX179" s="36"/>
      <c r="AY179" s="36"/>
      <c r="AZ179" s="36"/>
      <c r="BA179" s="36"/>
      <c r="BB179" s="36"/>
      <c r="BC179" s="36"/>
      <c r="BD179" s="36"/>
      <c r="BE179" s="36"/>
      <c r="BF179" s="36"/>
      <c r="BG179" s="36"/>
      <c r="BH179" s="36"/>
      <c r="BI179" s="36"/>
      <c r="BJ179" s="36"/>
      <c r="BK179" s="15"/>
      <c r="BL179" s="5"/>
      <c r="BM179" s="5"/>
      <c r="BP179" s="5"/>
      <c r="BQ179" s="14"/>
      <c r="BR179" s="36"/>
      <c r="BS179" s="36"/>
      <c r="BT179" s="36"/>
      <c r="BU179" s="36"/>
      <c r="BV179" s="36"/>
      <c r="BW179" s="36"/>
      <c r="BX179" s="36"/>
      <c r="BY179" s="36"/>
      <c r="BZ179" s="36"/>
      <c r="CA179" s="36"/>
      <c r="CB179" s="36"/>
      <c r="CC179" s="36"/>
      <c r="CD179" s="36"/>
      <c r="CE179" s="36"/>
      <c r="CF179" s="36"/>
      <c r="CG179" s="5"/>
      <c r="CH179" s="5"/>
      <c r="CI179" s="5"/>
      <c r="CJ179" s="5"/>
      <c r="CK179" s="5"/>
      <c r="CL179" s="5"/>
      <c r="CM179" s="5"/>
      <c r="CN179" s="5"/>
      <c r="CO179" s="5"/>
      <c r="CP179" s="5"/>
      <c r="CQ179" s="5"/>
      <c r="CR179" s="36"/>
      <c r="CS179" s="36"/>
      <c r="CT179" s="36"/>
      <c r="CU179" s="36"/>
      <c r="CV179" s="36"/>
      <c r="CW179" s="36"/>
      <c r="CX179" s="36"/>
      <c r="CY179" s="36"/>
      <c r="CZ179" s="36"/>
      <c r="DA179" s="36"/>
      <c r="DB179" s="36"/>
      <c r="DC179" s="36"/>
      <c r="DD179" s="36"/>
      <c r="DE179" s="36"/>
      <c r="DF179" s="36"/>
      <c r="DG179" s="5"/>
      <c r="DH179" s="36"/>
      <c r="DI179" s="36"/>
      <c r="DJ179" s="36"/>
      <c r="DK179" s="36"/>
      <c r="DL179" s="36"/>
      <c r="DM179" s="36"/>
      <c r="DN179" s="36"/>
      <c r="DO179" s="36"/>
      <c r="DP179" s="36"/>
      <c r="DQ179" s="36"/>
      <c r="DR179" s="36"/>
      <c r="DS179" s="36"/>
      <c r="DT179" s="36"/>
      <c r="DU179" s="36"/>
      <c r="DV179" s="36"/>
      <c r="DW179" s="36"/>
      <c r="DX179" s="36"/>
      <c r="DY179" s="15"/>
      <c r="DZ179" s="5"/>
      <c r="EA179" s="5"/>
    </row>
    <row r="180" spans="2:163" ht="15" customHeight="1" x14ac:dyDescent="0.4">
      <c r="B180" s="5"/>
      <c r="C180" s="14"/>
      <c r="D180" s="336" t="s">
        <v>303</v>
      </c>
      <c r="E180" s="337"/>
      <c r="F180" s="337"/>
      <c r="G180" s="337"/>
      <c r="H180" s="337"/>
      <c r="I180" s="337"/>
      <c r="J180" s="337"/>
      <c r="K180" s="337"/>
      <c r="L180" s="337"/>
      <c r="M180" s="337"/>
      <c r="N180" s="337"/>
      <c r="O180" s="337"/>
      <c r="P180" s="337"/>
      <c r="Q180" s="337"/>
      <c r="R180" s="338"/>
      <c r="S180" s="5"/>
      <c r="T180" s="5"/>
      <c r="U180" s="5"/>
      <c r="V180" s="5"/>
      <c r="W180" s="5"/>
      <c r="X180" s="5"/>
      <c r="Y180" s="5"/>
      <c r="Z180" s="5"/>
      <c r="AA180" s="5"/>
      <c r="AB180" s="5"/>
      <c r="AC180" s="5"/>
      <c r="AD180" s="336"/>
      <c r="AE180" s="337"/>
      <c r="AF180" s="337"/>
      <c r="AG180" s="337"/>
      <c r="AH180" s="337"/>
      <c r="AI180" s="337"/>
      <c r="AJ180" s="337"/>
      <c r="AK180" s="337"/>
      <c r="AL180" s="337"/>
      <c r="AM180" s="337"/>
      <c r="AN180" s="337"/>
      <c r="AO180" s="337"/>
      <c r="AP180" s="337"/>
      <c r="AQ180" s="337"/>
      <c r="AR180" s="338"/>
      <c r="AS180" s="5"/>
      <c r="AT180" s="336"/>
      <c r="AU180" s="337"/>
      <c r="AV180" s="337"/>
      <c r="AW180" s="337"/>
      <c r="AX180" s="337"/>
      <c r="AY180" s="337"/>
      <c r="AZ180" s="337"/>
      <c r="BA180" s="337"/>
      <c r="BB180" s="337"/>
      <c r="BC180" s="337"/>
      <c r="BD180" s="337"/>
      <c r="BE180" s="337"/>
      <c r="BF180" s="337"/>
      <c r="BG180" s="337"/>
      <c r="BH180" s="337"/>
      <c r="BI180" s="337"/>
      <c r="BJ180" s="338"/>
      <c r="BK180" s="15"/>
      <c r="BL180" s="5"/>
      <c r="BM180" s="5"/>
      <c r="BP180" s="5"/>
      <c r="BQ180" s="14"/>
      <c r="BR180" s="336" t="s">
        <v>303</v>
      </c>
      <c r="BS180" s="337"/>
      <c r="BT180" s="337"/>
      <c r="BU180" s="337"/>
      <c r="BV180" s="337"/>
      <c r="BW180" s="337"/>
      <c r="BX180" s="337"/>
      <c r="BY180" s="337"/>
      <c r="BZ180" s="337"/>
      <c r="CA180" s="337"/>
      <c r="CB180" s="337"/>
      <c r="CC180" s="337"/>
      <c r="CD180" s="337"/>
      <c r="CE180" s="337"/>
      <c r="CF180" s="338"/>
      <c r="CG180" s="5"/>
      <c r="CH180" s="5"/>
      <c r="CI180" s="5"/>
      <c r="CJ180" s="5"/>
      <c r="CK180" s="5"/>
      <c r="CL180" s="5"/>
      <c r="CM180" s="5"/>
      <c r="CN180" s="5"/>
      <c r="CO180" s="5"/>
      <c r="CP180" s="5"/>
      <c r="CQ180" s="5"/>
      <c r="CR180" s="336" t="s">
        <v>314</v>
      </c>
      <c r="CS180" s="337"/>
      <c r="CT180" s="337"/>
      <c r="CU180" s="337"/>
      <c r="CV180" s="337"/>
      <c r="CW180" s="337"/>
      <c r="CX180" s="337"/>
      <c r="CY180" s="337"/>
      <c r="CZ180" s="337"/>
      <c r="DA180" s="337"/>
      <c r="DB180" s="337"/>
      <c r="DC180" s="337"/>
      <c r="DD180" s="337"/>
      <c r="DE180" s="337"/>
      <c r="DF180" s="338"/>
      <c r="DG180" s="5"/>
      <c r="DH180" s="336" t="s">
        <v>127</v>
      </c>
      <c r="DI180" s="337"/>
      <c r="DJ180" s="337"/>
      <c r="DK180" s="337"/>
      <c r="DL180" s="337"/>
      <c r="DM180" s="337"/>
      <c r="DN180" s="337"/>
      <c r="DO180" s="337"/>
      <c r="DP180" s="337"/>
      <c r="DQ180" s="337"/>
      <c r="DR180" s="337"/>
      <c r="DS180" s="337"/>
      <c r="DT180" s="337"/>
      <c r="DU180" s="337"/>
      <c r="DV180" s="337"/>
      <c r="DW180" s="337"/>
      <c r="DX180" s="338"/>
      <c r="DY180" s="15"/>
      <c r="DZ180" s="5"/>
      <c r="EA180" s="5"/>
    </row>
    <row r="181" spans="2:163" ht="15" customHeight="1" x14ac:dyDescent="0.4">
      <c r="B181" s="5"/>
      <c r="C181" s="14"/>
      <c r="D181" s="351" t="s">
        <v>412</v>
      </c>
      <c r="E181" s="352"/>
      <c r="F181" s="352"/>
      <c r="G181" s="352"/>
      <c r="H181" s="352"/>
      <c r="I181" s="352"/>
      <c r="J181" s="352"/>
      <c r="K181" s="352"/>
      <c r="L181" s="352"/>
      <c r="M181" s="352"/>
      <c r="N181" s="352"/>
      <c r="O181" s="352"/>
      <c r="P181" s="352"/>
      <c r="Q181" s="352"/>
      <c r="R181" s="353"/>
      <c r="S181" s="5"/>
      <c r="T181" s="5"/>
      <c r="U181" s="5"/>
      <c r="V181" s="5"/>
      <c r="W181" s="5"/>
      <c r="X181" s="5"/>
      <c r="Y181" s="5"/>
      <c r="Z181" s="5"/>
      <c r="AA181" s="5"/>
      <c r="AB181" s="5"/>
      <c r="AC181" s="5"/>
      <c r="AD181" s="351"/>
      <c r="AE181" s="352"/>
      <c r="AF181" s="352"/>
      <c r="AG181" s="352"/>
      <c r="AH181" s="352"/>
      <c r="AI181" s="352"/>
      <c r="AJ181" s="352"/>
      <c r="AK181" s="352"/>
      <c r="AL181" s="352"/>
      <c r="AM181" s="352"/>
      <c r="AN181" s="352"/>
      <c r="AO181" s="352"/>
      <c r="AP181" s="352"/>
      <c r="AQ181" s="352"/>
      <c r="AR181" s="353"/>
      <c r="AS181" s="5"/>
      <c r="AT181" s="351"/>
      <c r="AU181" s="352"/>
      <c r="AV181" s="352"/>
      <c r="AW181" s="352"/>
      <c r="AX181" s="352"/>
      <c r="AY181" s="352"/>
      <c r="AZ181" s="352"/>
      <c r="BA181" s="352"/>
      <c r="BB181" s="352"/>
      <c r="BC181" s="352"/>
      <c r="BD181" s="352"/>
      <c r="BE181" s="352"/>
      <c r="BF181" s="352"/>
      <c r="BG181" s="352"/>
      <c r="BH181" s="352"/>
      <c r="BI181" s="352"/>
      <c r="BJ181" s="353"/>
      <c r="BK181" s="15"/>
      <c r="BL181" s="5"/>
      <c r="BM181" s="5"/>
      <c r="BP181" s="5"/>
      <c r="BQ181" s="14"/>
      <c r="BR181" s="351" t="s">
        <v>412</v>
      </c>
      <c r="BS181" s="352"/>
      <c r="BT181" s="352"/>
      <c r="BU181" s="352"/>
      <c r="BV181" s="352"/>
      <c r="BW181" s="352"/>
      <c r="BX181" s="352"/>
      <c r="BY181" s="352"/>
      <c r="BZ181" s="352"/>
      <c r="CA181" s="352"/>
      <c r="CB181" s="352"/>
      <c r="CC181" s="352"/>
      <c r="CD181" s="352"/>
      <c r="CE181" s="352"/>
      <c r="CF181" s="353"/>
      <c r="CG181" s="5"/>
      <c r="CH181" s="5"/>
      <c r="CI181" s="5"/>
      <c r="CJ181" s="5"/>
      <c r="CK181" s="5"/>
      <c r="CL181" s="5"/>
      <c r="CM181" s="5"/>
      <c r="CN181" s="5"/>
      <c r="CO181" s="5"/>
      <c r="CP181" s="5"/>
      <c r="CQ181" s="5"/>
      <c r="CR181" s="351"/>
      <c r="CS181" s="352"/>
      <c r="CT181" s="352"/>
      <c r="CU181" s="352"/>
      <c r="CV181" s="352"/>
      <c r="CW181" s="352"/>
      <c r="CX181" s="352"/>
      <c r="CY181" s="352"/>
      <c r="CZ181" s="352"/>
      <c r="DA181" s="352"/>
      <c r="DB181" s="352"/>
      <c r="DC181" s="352"/>
      <c r="DD181" s="352"/>
      <c r="DE181" s="352"/>
      <c r="DF181" s="353"/>
      <c r="DG181" s="5"/>
      <c r="DH181" s="351"/>
      <c r="DI181" s="352"/>
      <c r="DJ181" s="352"/>
      <c r="DK181" s="352"/>
      <c r="DL181" s="352"/>
      <c r="DM181" s="352"/>
      <c r="DN181" s="352"/>
      <c r="DO181" s="352"/>
      <c r="DP181" s="352"/>
      <c r="DQ181" s="352"/>
      <c r="DR181" s="352"/>
      <c r="DS181" s="352"/>
      <c r="DT181" s="352"/>
      <c r="DU181" s="352"/>
      <c r="DV181" s="352"/>
      <c r="DW181" s="352"/>
      <c r="DX181" s="353"/>
      <c r="DY181" s="15"/>
      <c r="DZ181" s="5"/>
      <c r="EA181" s="5"/>
    </row>
    <row r="182" spans="2:163" ht="15" customHeight="1" x14ac:dyDescent="0.4">
      <c r="B182" s="5"/>
      <c r="C182" s="14"/>
      <c r="D182" s="351" t="s">
        <v>418</v>
      </c>
      <c r="E182" s="352"/>
      <c r="F182" s="352"/>
      <c r="G182" s="352"/>
      <c r="H182" s="352"/>
      <c r="I182" s="352"/>
      <c r="J182" s="352"/>
      <c r="K182" s="352"/>
      <c r="L182" s="352"/>
      <c r="M182" s="352"/>
      <c r="N182" s="352"/>
      <c r="O182" s="352"/>
      <c r="P182" s="352"/>
      <c r="Q182" s="352"/>
      <c r="R182" s="353"/>
      <c r="S182" s="5"/>
      <c r="T182" s="5"/>
      <c r="U182" s="5"/>
      <c r="V182" s="5"/>
      <c r="W182" s="5"/>
      <c r="X182" s="5"/>
      <c r="Y182" s="5"/>
      <c r="Z182" s="5"/>
      <c r="AA182" s="5"/>
      <c r="AB182" s="5"/>
      <c r="AC182" s="5"/>
      <c r="AD182" s="351"/>
      <c r="AE182" s="352"/>
      <c r="AF182" s="352"/>
      <c r="AG182" s="352"/>
      <c r="AH182" s="352"/>
      <c r="AI182" s="352"/>
      <c r="AJ182" s="352"/>
      <c r="AK182" s="352"/>
      <c r="AL182" s="352"/>
      <c r="AM182" s="352"/>
      <c r="AN182" s="352"/>
      <c r="AO182" s="352"/>
      <c r="AP182" s="352"/>
      <c r="AQ182" s="352"/>
      <c r="AR182" s="353"/>
      <c r="AS182" s="5"/>
      <c r="AT182" s="351"/>
      <c r="AU182" s="352"/>
      <c r="AV182" s="352"/>
      <c r="AW182" s="352"/>
      <c r="AX182" s="352"/>
      <c r="AY182" s="352"/>
      <c r="AZ182" s="352"/>
      <c r="BA182" s="352"/>
      <c r="BB182" s="352"/>
      <c r="BC182" s="352"/>
      <c r="BD182" s="352"/>
      <c r="BE182" s="352"/>
      <c r="BF182" s="352"/>
      <c r="BG182" s="352"/>
      <c r="BH182" s="352"/>
      <c r="BI182" s="352"/>
      <c r="BJ182" s="353"/>
      <c r="BK182" s="15"/>
      <c r="BL182" s="5"/>
      <c r="BM182" s="5"/>
      <c r="BP182" s="5"/>
      <c r="BQ182" s="14"/>
      <c r="BR182" s="261" t="s">
        <v>315</v>
      </c>
      <c r="BS182" s="262"/>
      <c r="BT182" s="262"/>
      <c r="BU182" s="262"/>
      <c r="BV182" s="262"/>
      <c r="BW182" s="262"/>
      <c r="BX182" s="262"/>
      <c r="BY182" s="262"/>
      <c r="BZ182" s="262"/>
      <c r="CA182" s="262"/>
      <c r="CB182" s="262"/>
      <c r="CC182" s="262"/>
      <c r="CD182" s="262"/>
      <c r="CE182" s="262"/>
      <c r="CF182" s="263"/>
      <c r="CG182" s="5"/>
      <c r="CH182" s="5"/>
      <c r="CI182" s="5"/>
      <c r="CJ182" s="5"/>
      <c r="CK182" s="5"/>
      <c r="CL182" s="5"/>
      <c r="CM182" s="5"/>
      <c r="CN182" s="5"/>
      <c r="CO182" s="5"/>
      <c r="CP182" s="5"/>
      <c r="CQ182" s="5"/>
      <c r="CR182" s="351"/>
      <c r="CS182" s="352"/>
      <c r="CT182" s="352"/>
      <c r="CU182" s="352"/>
      <c r="CV182" s="352"/>
      <c r="CW182" s="352"/>
      <c r="CX182" s="352"/>
      <c r="CY182" s="352"/>
      <c r="CZ182" s="352"/>
      <c r="DA182" s="352"/>
      <c r="DB182" s="352"/>
      <c r="DC182" s="352"/>
      <c r="DD182" s="352"/>
      <c r="DE182" s="352"/>
      <c r="DF182" s="353"/>
      <c r="DG182" s="5"/>
      <c r="DH182" s="351"/>
      <c r="DI182" s="352"/>
      <c r="DJ182" s="352"/>
      <c r="DK182" s="352"/>
      <c r="DL182" s="352"/>
      <c r="DM182" s="352"/>
      <c r="DN182" s="352"/>
      <c r="DO182" s="352"/>
      <c r="DP182" s="352"/>
      <c r="DQ182" s="352"/>
      <c r="DR182" s="352"/>
      <c r="DS182" s="352"/>
      <c r="DT182" s="352"/>
      <c r="DU182" s="352"/>
      <c r="DV182" s="352"/>
      <c r="DW182" s="352"/>
      <c r="DX182" s="353"/>
      <c r="DY182" s="15"/>
      <c r="DZ182" s="5"/>
      <c r="EA182" s="5"/>
    </row>
    <row r="183" spans="2:163" ht="15" customHeight="1" x14ac:dyDescent="0.4">
      <c r="B183" s="5"/>
      <c r="C183" s="14"/>
      <c r="D183" s="351" t="s">
        <v>421</v>
      </c>
      <c r="E183" s="352"/>
      <c r="F183" s="352"/>
      <c r="G183" s="352"/>
      <c r="H183" s="352"/>
      <c r="I183" s="352"/>
      <c r="J183" s="352"/>
      <c r="K183" s="352"/>
      <c r="L183" s="352"/>
      <c r="M183" s="352"/>
      <c r="N183" s="352"/>
      <c r="O183" s="352"/>
      <c r="P183" s="352"/>
      <c r="Q183" s="352"/>
      <c r="R183" s="353"/>
      <c r="S183" s="5"/>
      <c r="T183" s="5"/>
      <c r="U183" s="5"/>
      <c r="V183" s="5"/>
      <c r="W183" s="5"/>
      <c r="X183" s="5"/>
      <c r="Y183" s="5"/>
      <c r="Z183" s="5"/>
      <c r="AA183" s="5"/>
      <c r="AB183" s="5"/>
      <c r="AC183" s="5"/>
      <c r="AD183" s="351"/>
      <c r="AE183" s="352"/>
      <c r="AF183" s="352"/>
      <c r="AG183" s="352"/>
      <c r="AH183" s="352"/>
      <c r="AI183" s="352"/>
      <c r="AJ183" s="352"/>
      <c r="AK183" s="352"/>
      <c r="AL183" s="352"/>
      <c r="AM183" s="352"/>
      <c r="AN183" s="352"/>
      <c r="AO183" s="352"/>
      <c r="AP183" s="352"/>
      <c r="AQ183" s="352"/>
      <c r="AR183" s="353"/>
      <c r="AS183" s="5"/>
      <c r="AT183" s="351"/>
      <c r="AU183" s="352"/>
      <c r="AV183" s="352"/>
      <c r="AW183" s="352"/>
      <c r="AX183" s="352"/>
      <c r="AY183" s="352"/>
      <c r="AZ183" s="352"/>
      <c r="BA183" s="352"/>
      <c r="BB183" s="352"/>
      <c r="BC183" s="352"/>
      <c r="BD183" s="352"/>
      <c r="BE183" s="352"/>
      <c r="BF183" s="352"/>
      <c r="BG183" s="352"/>
      <c r="BH183" s="352"/>
      <c r="BI183" s="352"/>
      <c r="BJ183" s="353"/>
      <c r="BK183" s="15"/>
      <c r="BL183" s="5"/>
      <c r="BM183" s="5"/>
      <c r="BP183" s="5"/>
      <c r="BQ183" s="14"/>
      <c r="BR183" s="351" t="s">
        <v>316</v>
      </c>
      <c r="BS183" s="352"/>
      <c r="BT183" s="352"/>
      <c r="BU183" s="352"/>
      <c r="BV183" s="352"/>
      <c r="BW183" s="352"/>
      <c r="BX183" s="352"/>
      <c r="BY183" s="352"/>
      <c r="BZ183" s="352"/>
      <c r="CA183" s="352"/>
      <c r="CB183" s="352"/>
      <c r="CC183" s="352"/>
      <c r="CD183" s="352"/>
      <c r="CE183" s="352"/>
      <c r="CF183" s="353"/>
      <c r="CG183" s="5"/>
      <c r="CH183" s="5"/>
      <c r="CI183" s="5"/>
      <c r="CJ183" s="5"/>
      <c r="CK183" s="5"/>
      <c r="CL183" s="5"/>
      <c r="CM183" s="5"/>
      <c r="CN183" s="5"/>
      <c r="CO183" s="5"/>
      <c r="CP183" s="5"/>
      <c r="CQ183" s="5"/>
      <c r="CR183" s="351"/>
      <c r="CS183" s="352"/>
      <c r="CT183" s="352"/>
      <c r="CU183" s="352"/>
      <c r="CV183" s="352"/>
      <c r="CW183" s="352"/>
      <c r="CX183" s="352"/>
      <c r="CY183" s="352"/>
      <c r="CZ183" s="352"/>
      <c r="DA183" s="352"/>
      <c r="DB183" s="352"/>
      <c r="DC183" s="352"/>
      <c r="DD183" s="352"/>
      <c r="DE183" s="352"/>
      <c r="DF183" s="353"/>
      <c r="DG183" s="5"/>
      <c r="DH183" s="351"/>
      <c r="DI183" s="352"/>
      <c r="DJ183" s="352"/>
      <c r="DK183" s="352"/>
      <c r="DL183" s="352"/>
      <c r="DM183" s="352"/>
      <c r="DN183" s="352"/>
      <c r="DO183" s="352"/>
      <c r="DP183" s="352"/>
      <c r="DQ183" s="352"/>
      <c r="DR183" s="352"/>
      <c r="DS183" s="352"/>
      <c r="DT183" s="352"/>
      <c r="DU183" s="352"/>
      <c r="DV183" s="352"/>
      <c r="DW183" s="352"/>
      <c r="DX183" s="353"/>
      <c r="DY183" s="15"/>
      <c r="DZ183" s="5"/>
      <c r="EA183" s="5"/>
    </row>
    <row r="184" spans="2:163" ht="15" customHeight="1" x14ac:dyDescent="0.4">
      <c r="B184" s="5"/>
      <c r="C184" s="14"/>
      <c r="D184" s="351" t="s">
        <v>419</v>
      </c>
      <c r="E184" s="352"/>
      <c r="F184" s="352"/>
      <c r="G184" s="352"/>
      <c r="H184" s="352"/>
      <c r="I184" s="352"/>
      <c r="J184" s="352"/>
      <c r="K184" s="352"/>
      <c r="L184" s="352"/>
      <c r="M184" s="352"/>
      <c r="N184" s="352"/>
      <c r="O184" s="352"/>
      <c r="P184" s="352"/>
      <c r="Q184" s="352"/>
      <c r="R184" s="353"/>
      <c r="S184" s="5"/>
      <c r="T184" s="5"/>
      <c r="U184" s="5"/>
      <c r="V184" s="5"/>
      <c r="W184" s="5"/>
      <c r="X184" s="5"/>
      <c r="Y184" s="5"/>
      <c r="Z184" s="5"/>
      <c r="AA184" s="5"/>
      <c r="AB184" s="5"/>
      <c r="AC184" s="5"/>
      <c r="AD184" s="351"/>
      <c r="AE184" s="352"/>
      <c r="AF184" s="352"/>
      <c r="AG184" s="352"/>
      <c r="AH184" s="352"/>
      <c r="AI184" s="352"/>
      <c r="AJ184" s="352"/>
      <c r="AK184" s="352"/>
      <c r="AL184" s="352"/>
      <c r="AM184" s="352"/>
      <c r="AN184" s="352"/>
      <c r="AO184" s="352"/>
      <c r="AP184" s="352"/>
      <c r="AQ184" s="352"/>
      <c r="AR184" s="353"/>
      <c r="AS184" s="5"/>
      <c r="AT184" s="351"/>
      <c r="AU184" s="352"/>
      <c r="AV184" s="352"/>
      <c r="AW184" s="352"/>
      <c r="AX184" s="352"/>
      <c r="AY184" s="352"/>
      <c r="AZ184" s="352"/>
      <c r="BA184" s="352"/>
      <c r="BB184" s="352"/>
      <c r="BC184" s="352"/>
      <c r="BD184" s="352"/>
      <c r="BE184" s="352"/>
      <c r="BF184" s="352"/>
      <c r="BG184" s="352"/>
      <c r="BH184" s="352"/>
      <c r="BI184" s="352"/>
      <c r="BJ184" s="353"/>
      <c r="BK184" s="15"/>
      <c r="BL184" s="5"/>
      <c r="BM184" s="5"/>
      <c r="BP184" s="5"/>
      <c r="BQ184" s="14"/>
      <c r="BR184" s="351"/>
      <c r="BS184" s="352"/>
      <c r="BT184" s="352"/>
      <c r="BU184" s="352"/>
      <c r="BV184" s="352"/>
      <c r="BW184" s="352"/>
      <c r="BX184" s="352"/>
      <c r="BY184" s="352"/>
      <c r="BZ184" s="352"/>
      <c r="CA184" s="352"/>
      <c r="CB184" s="352"/>
      <c r="CC184" s="352"/>
      <c r="CD184" s="352"/>
      <c r="CE184" s="352"/>
      <c r="CF184" s="353"/>
      <c r="CG184" s="5"/>
      <c r="CH184" s="5"/>
      <c r="CI184" s="5"/>
      <c r="CJ184" s="5"/>
      <c r="CK184" s="5"/>
      <c r="CL184" s="5"/>
      <c r="CM184" s="5"/>
      <c r="CN184" s="5"/>
      <c r="CO184" s="5"/>
      <c r="CP184" s="5"/>
      <c r="CQ184" s="5"/>
      <c r="CR184" s="351"/>
      <c r="CS184" s="352"/>
      <c r="CT184" s="352"/>
      <c r="CU184" s="352"/>
      <c r="CV184" s="352"/>
      <c r="CW184" s="352"/>
      <c r="CX184" s="352"/>
      <c r="CY184" s="352"/>
      <c r="CZ184" s="352"/>
      <c r="DA184" s="352"/>
      <c r="DB184" s="352"/>
      <c r="DC184" s="352"/>
      <c r="DD184" s="352"/>
      <c r="DE184" s="352"/>
      <c r="DF184" s="353"/>
      <c r="DG184" s="5"/>
      <c r="DH184" s="351"/>
      <c r="DI184" s="352"/>
      <c r="DJ184" s="352"/>
      <c r="DK184" s="352"/>
      <c r="DL184" s="352"/>
      <c r="DM184" s="352"/>
      <c r="DN184" s="352"/>
      <c r="DO184" s="352"/>
      <c r="DP184" s="352"/>
      <c r="DQ184" s="352"/>
      <c r="DR184" s="352"/>
      <c r="DS184" s="352"/>
      <c r="DT184" s="352"/>
      <c r="DU184" s="352"/>
      <c r="DV184" s="352"/>
      <c r="DW184" s="352"/>
      <c r="DX184" s="353"/>
      <c r="DY184" s="15"/>
      <c r="DZ184" s="5"/>
      <c r="EA184" s="5"/>
    </row>
    <row r="185" spans="2:163" ht="15" customHeight="1" x14ac:dyDescent="0.4">
      <c r="B185" s="5"/>
      <c r="C185" s="14"/>
      <c r="D185" s="351" t="s">
        <v>421</v>
      </c>
      <c r="E185" s="352"/>
      <c r="F185" s="352"/>
      <c r="G185" s="352"/>
      <c r="H185" s="352"/>
      <c r="I185" s="352"/>
      <c r="J185" s="352"/>
      <c r="K185" s="352"/>
      <c r="L185" s="352"/>
      <c r="M185" s="352"/>
      <c r="N185" s="352"/>
      <c r="O185" s="352"/>
      <c r="P185" s="352"/>
      <c r="Q185" s="352"/>
      <c r="R185" s="353"/>
      <c r="S185" s="5"/>
      <c r="T185" s="5"/>
      <c r="U185" s="5"/>
      <c r="V185" s="5"/>
      <c r="W185" s="5"/>
      <c r="X185" s="5"/>
      <c r="Y185" s="5"/>
      <c r="Z185" s="5"/>
      <c r="AA185" s="5"/>
      <c r="AB185" s="5"/>
      <c r="AC185" s="5"/>
      <c r="AD185" s="351"/>
      <c r="AE185" s="352"/>
      <c r="AF185" s="352"/>
      <c r="AG185" s="352"/>
      <c r="AH185" s="352"/>
      <c r="AI185" s="352"/>
      <c r="AJ185" s="352"/>
      <c r="AK185" s="352"/>
      <c r="AL185" s="352"/>
      <c r="AM185" s="352"/>
      <c r="AN185" s="352"/>
      <c r="AO185" s="352"/>
      <c r="AP185" s="352"/>
      <c r="AQ185" s="352"/>
      <c r="AR185" s="353"/>
      <c r="AS185" s="5"/>
      <c r="AT185" s="351"/>
      <c r="AU185" s="352"/>
      <c r="AV185" s="352"/>
      <c r="AW185" s="352"/>
      <c r="AX185" s="352"/>
      <c r="AY185" s="352"/>
      <c r="AZ185" s="352"/>
      <c r="BA185" s="352"/>
      <c r="BB185" s="352"/>
      <c r="BC185" s="352"/>
      <c r="BD185" s="352"/>
      <c r="BE185" s="352"/>
      <c r="BF185" s="352"/>
      <c r="BG185" s="352"/>
      <c r="BH185" s="352"/>
      <c r="BI185" s="352"/>
      <c r="BJ185" s="353"/>
      <c r="BK185" s="15"/>
      <c r="BL185" s="5"/>
      <c r="BM185" s="5"/>
      <c r="BP185" s="5"/>
      <c r="BQ185" s="14"/>
      <c r="BR185" s="351"/>
      <c r="BS185" s="352"/>
      <c r="BT185" s="352"/>
      <c r="BU185" s="352"/>
      <c r="BV185" s="352"/>
      <c r="BW185" s="352"/>
      <c r="BX185" s="352"/>
      <c r="BY185" s="352"/>
      <c r="BZ185" s="352"/>
      <c r="CA185" s="352"/>
      <c r="CB185" s="352"/>
      <c r="CC185" s="352"/>
      <c r="CD185" s="352"/>
      <c r="CE185" s="352"/>
      <c r="CF185" s="353"/>
      <c r="CG185" s="5"/>
      <c r="CH185" s="5"/>
      <c r="CI185" s="5"/>
      <c r="CJ185" s="5"/>
      <c r="CK185" s="5"/>
      <c r="CL185" s="5"/>
      <c r="CM185" s="5"/>
      <c r="CN185" s="5"/>
      <c r="CO185" s="5"/>
      <c r="CP185" s="5"/>
      <c r="CQ185" s="5"/>
      <c r="CR185" s="351"/>
      <c r="CS185" s="352"/>
      <c r="CT185" s="352"/>
      <c r="CU185" s="352"/>
      <c r="CV185" s="352"/>
      <c r="CW185" s="352"/>
      <c r="CX185" s="352"/>
      <c r="CY185" s="352"/>
      <c r="CZ185" s="352"/>
      <c r="DA185" s="352"/>
      <c r="DB185" s="352"/>
      <c r="DC185" s="352"/>
      <c r="DD185" s="352"/>
      <c r="DE185" s="352"/>
      <c r="DF185" s="353"/>
      <c r="DG185" s="5"/>
      <c r="DH185" s="351"/>
      <c r="DI185" s="352"/>
      <c r="DJ185" s="352"/>
      <c r="DK185" s="352"/>
      <c r="DL185" s="352"/>
      <c r="DM185" s="352"/>
      <c r="DN185" s="352"/>
      <c r="DO185" s="352"/>
      <c r="DP185" s="352"/>
      <c r="DQ185" s="352"/>
      <c r="DR185" s="352"/>
      <c r="DS185" s="352"/>
      <c r="DT185" s="352"/>
      <c r="DU185" s="352"/>
      <c r="DV185" s="352"/>
      <c r="DW185" s="352"/>
      <c r="DX185" s="353"/>
      <c r="DY185" s="15"/>
      <c r="DZ185" s="5"/>
      <c r="EA185" s="5"/>
    </row>
    <row r="186" spans="2:163" ht="15" customHeight="1" x14ac:dyDescent="0.4">
      <c r="B186" s="5"/>
      <c r="C186" s="14"/>
      <c r="D186" s="351"/>
      <c r="E186" s="352"/>
      <c r="F186" s="352"/>
      <c r="G186" s="352"/>
      <c r="H186" s="352"/>
      <c r="I186" s="352"/>
      <c r="J186" s="352"/>
      <c r="K186" s="352"/>
      <c r="L186" s="352"/>
      <c r="M186" s="352"/>
      <c r="N186" s="352"/>
      <c r="O186" s="352"/>
      <c r="P186" s="352"/>
      <c r="Q186" s="352"/>
      <c r="R186" s="353"/>
      <c r="S186" s="5"/>
      <c r="T186" s="5"/>
      <c r="U186" s="5"/>
      <c r="V186" s="5"/>
      <c r="W186" s="5"/>
      <c r="X186" s="5"/>
      <c r="Y186" s="5"/>
      <c r="Z186" s="5"/>
      <c r="AA186" s="5"/>
      <c r="AB186" s="5"/>
      <c r="AC186" s="5"/>
      <c r="AD186" s="351"/>
      <c r="AE186" s="352"/>
      <c r="AF186" s="352"/>
      <c r="AG186" s="352"/>
      <c r="AH186" s="352"/>
      <c r="AI186" s="352"/>
      <c r="AJ186" s="352"/>
      <c r="AK186" s="352"/>
      <c r="AL186" s="352"/>
      <c r="AM186" s="352"/>
      <c r="AN186" s="352"/>
      <c r="AO186" s="352"/>
      <c r="AP186" s="352"/>
      <c r="AQ186" s="352"/>
      <c r="AR186" s="353"/>
      <c r="AS186" s="5"/>
      <c r="AT186" s="351"/>
      <c r="AU186" s="352"/>
      <c r="AV186" s="352"/>
      <c r="AW186" s="352"/>
      <c r="AX186" s="352"/>
      <c r="AY186" s="352"/>
      <c r="AZ186" s="352"/>
      <c r="BA186" s="352"/>
      <c r="BB186" s="352"/>
      <c r="BC186" s="352"/>
      <c r="BD186" s="352"/>
      <c r="BE186" s="352"/>
      <c r="BF186" s="352"/>
      <c r="BG186" s="352"/>
      <c r="BH186" s="352"/>
      <c r="BI186" s="352"/>
      <c r="BJ186" s="353"/>
      <c r="BK186" s="15"/>
      <c r="BL186" s="5"/>
      <c r="BM186" s="5"/>
      <c r="BP186" s="5"/>
      <c r="BQ186" s="14"/>
      <c r="BR186" s="351"/>
      <c r="BS186" s="352"/>
      <c r="BT186" s="352"/>
      <c r="BU186" s="352"/>
      <c r="BV186" s="352"/>
      <c r="BW186" s="352"/>
      <c r="BX186" s="352"/>
      <c r="BY186" s="352"/>
      <c r="BZ186" s="352"/>
      <c r="CA186" s="352"/>
      <c r="CB186" s="352"/>
      <c r="CC186" s="352"/>
      <c r="CD186" s="352"/>
      <c r="CE186" s="352"/>
      <c r="CF186" s="353"/>
      <c r="CG186" s="5"/>
      <c r="CH186" s="5"/>
      <c r="CI186" s="5"/>
      <c r="CJ186" s="5"/>
      <c r="CK186" s="5"/>
      <c r="CL186" s="5"/>
      <c r="CM186" s="5"/>
      <c r="CN186" s="5"/>
      <c r="CO186" s="5"/>
      <c r="CP186" s="5"/>
      <c r="CQ186" s="5"/>
      <c r="CR186" s="351"/>
      <c r="CS186" s="352"/>
      <c r="CT186" s="352"/>
      <c r="CU186" s="352"/>
      <c r="CV186" s="352"/>
      <c r="CW186" s="352"/>
      <c r="CX186" s="352"/>
      <c r="CY186" s="352"/>
      <c r="CZ186" s="352"/>
      <c r="DA186" s="352"/>
      <c r="DB186" s="352"/>
      <c r="DC186" s="352"/>
      <c r="DD186" s="352"/>
      <c r="DE186" s="352"/>
      <c r="DF186" s="353"/>
      <c r="DG186" s="5"/>
      <c r="DH186" s="351"/>
      <c r="DI186" s="352"/>
      <c r="DJ186" s="352"/>
      <c r="DK186" s="352"/>
      <c r="DL186" s="352"/>
      <c r="DM186" s="352"/>
      <c r="DN186" s="352"/>
      <c r="DO186" s="352"/>
      <c r="DP186" s="352"/>
      <c r="DQ186" s="352"/>
      <c r="DR186" s="352"/>
      <c r="DS186" s="352"/>
      <c r="DT186" s="352"/>
      <c r="DU186" s="352"/>
      <c r="DV186" s="352"/>
      <c r="DW186" s="352"/>
      <c r="DX186" s="353"/>
      <c r="DY186" s="15"/>
      <c r="DZ186" s="5"/>
      <c r="EA186" s="5"/>
    </row>
    <row r="187" spans="2:163" ht="15" customHeight="1" thickBot="1" x14ac:dyDescent="0.45">
      <c r="B187" s="5"/>
      <c r="C187" s="14"/>
      <c r="D187" s="354"/>
      <c r="E187" s="355"/>
      <c r="F187" s="355"/>
      <c r="G187" s="355"/>
      <c r="H187" s="355"/>
      <c r="I187" s="355"/>
      <c r="J187" s="355"/>
      <c r="K187" s="355"/>
      <c r="L187" s="355"/>
      <c r="M187" s="355"/>
      <c r="N187" s="355"/>
      <c r="O187" s="355"/>
      <c r="P187" s="355"/>
      <c r="Q187" s="355"/>
      <c r="R187" s="356"/>
      <c r="S187" s="5"/>
      <c r="T187" s="5"/>
      <c r="U187" s="5"/>
      <c r="V187" s="5"/>
      <c r="W187" s="5"/>
      <c r="X187" s="5"/>
      <c r="Y187" s="5"/>
      <c r="Z187" s="5"/>
      <c r="AA187" s="5"/>
      <c r="AB187" s="5"/>
      <c r="AC187" s="5"/>
      <c r="AD187" s="354"/>
      <c r="AE187" s="355"/>
      <c r="AF187" s="355"/>
      <c r="AG187" s="355"/>
      <c r="AH187" s="355"/>
      <c r="AI187" s="355"/>
      <c r="AJ187" s="355"/>
      <c r="AK187" s="355"/>
      <c r="AL187" s="355"/>
      <c r="AM187" s="355"/>
      <c r="AN187" s="355"/>
      <c r="AO187" s="355"/>
      <c r="AP187" s="355"/>
      <c r="AQ187" s="355"/>
      <c r="AR187" s="356"/>
      <c r="AS187" s="5"/>
      <c r="AT187" s="354"/>
      <c r="AU187" s="355"/>
      <c r="AV187" s="355"/>
      <c r="AW187" s="355"/>
      <c r="AX187" s="355"/>
      <c r="AY187" s="355"/>
      <c r="AZ187" s="355"/>
      <c r="BA187" s="355"/>
      <c r="BB187" s="355"/>
      <c r="BC187" s="355"/>
      <c r="BD187" s="355"/>
      <c r="BE187" s="355"/>
      <c r="BF187" s="355"/>
      <c r="BG187" s="355"/>
      <c r="BH187" s="355"/>
      <c r="BI187" s="355"/>
      <c r="BJ187" s="356"/>
      <c r="BK187" s="15"/>
      <c r="BL187" s="5"/>
      <c r="BM187" s="5"/>
      <c r="BP187" s="5"/>
      <c r="BQ187" s="14"/>
      <c r="BR187" s="354"/>
      <c r="BS187" s="355"/>
      <c r="BT187" s="355"/>
      <c r="BU187" s="355"/>
      <c r="BV187" s="355"/>
      <c r="BW187" s="355"/>
      <c r="BX187" s="355"/>
      <c r="BY187" s="355"/>
      <c r="BZ187" s="355"/>
      <c r="CA187" s="355"/>
      <c r="CB187" s="355"/>
      <c r="CC187" s="355"/>
      <c r="CD187" s="355"/>
      <c r="CE187" s="355"/>
      <c r="CF187" s="356"/>
      <c r="CG187" s="5"/>
      <c r="CH187" s="5"/>
      <c r="CI187" s="5"/>
      <c r="CJ187" s="5"/>
      <c r="CK187" s="5"/>
      <c r="CL187" s="5"/>
      <c r="CM187" s="5"/>
      <c r="CN187" s="5"/>
      <c r="CO187" s="5"/>
      <c r="CP187" s="5"/>
      <c r="CQ187" s="5"/>
      <c r="CR187" s="354"/>
      <c r="CS187" s="355"/>
      <c r="CT187" s="355"/>
      <c r="CU187" s="355"/>
      <c r="CV187" s="355"/>
      <c r="CW187" s="355"/>
      <c r="CX187" s="355"/>
      <c r="CY187" s="355"/>
      <c r="CZ187" s="355"/>
      <c r="DA187" s="355"/>
      <c r="DB187" s="355"/>
      <c r="DC187" s="355"/>
      <c r="DD187" s="355"/>
      <c r="DE187" s="355"/>
      <c r="DF187" s="356"/>
      <c r="DG187" s="5"/>
      <c r="DH187" s="354"/>
      <c r="DI187" s="355"/>
      <c r="DJ187" s="355"/>
      <c r="DK187" s="355"/>
      <c r="DL187" s="355"/>
      <c r="DM187" s="355"/>
      <c r="DN187" s="355"/>
      <c r="DO187" s="355"/>
      <c r="DP187" s="355"/>
      <c r="DQ187" s="355"/>
      <c r="DR187" s="355"/>
      <c r="DS187" s="355"/>
      <c r="DT187" s="355"/>
      <c r="DU187" s="355"/>
      <c r="DV187" s="355"/>
      <c r="DW187" s="355"/>
      <c r="DX187" s="356"/>
      <c r="DY187" s="15"/>
      <c r="DZ187" s="5"/>
      <c r="EA187" s="5"/>
    </row>
    <row r="188" spans="2:163" ht="18.75" customHeight="1" thickBot="1" x14ac:dyDescent="0.45">
      <c r="B188" s="5"/>
      <c r="C188" s="16"/>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8"/>
      <c r="BL188" s="5"/>
      <c r="BM188" s="5"/>
      <c r="BP188" s="5"/>
      <c r="BQ188" s="16"/>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8"/>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
      <c r="B190" s="5"/>
      <c r="C190" s="5"/>
      <c r="D190" s="656" t="s">
        <v>386</v>
      </c>
      <c r="E190" s="656"/>
      <c r="F190" s="656"/>
      <c r="G190" s="656"/>
      <c r="H190" s="656"/>
      <c r="I190" s="656"/>
      <c r="J190" s="656"/>
      <c r="K190" s="656"/>
      <c r="L190" s="656"/>
      <c r="M190" s="656"/>
      <c r="N190" s="656"/>
      <c r="O190" s="656"/>
      <c r="P190" s="656"/>
      <c r="Q190" s="656"/>
      <c r="R190" s="656"/>
      <c r="S190" s="656"/>
      <c r="T190" s="656"/>
      <c r="U190" s="656"/>
      <c r="V190" s="656"/>
      <c r="AC190" s="360" t="s">
        <v>317</v>
      </c>
      <c r="AD190" s="360"/>
      <c r="AE190" s="360"/>
      <c r="AF190" s="360"/>
      <c r="AG190" s="360"/>
      <c r="AH190" s="360"/>
      <c r="AI190" s="360"/>
      <c r="AJ190" s="360"/>
      <c r="AK190" s="360"/>
      <c r="AL190" s="360"/>
      <c r="AM190" s="360"/>
      <c r="AN190" s="360"/>
      <c r="AO190" s="360"/>
      <c r="AP190" s="360"/>
      <c r="AQ190" s="360"/>
      <c r="AR190" s="360"/>
      <c r="AS190" s="360"/>
      <c r="AT190" s="360"/>
      <c r="AU190" s="360"/>
      <c r="AV190" s="360"/>
      <c r="AW190" s="360"/>
      <c r="AX190" s="360"/>
      <c r="AY190" s="360"/>
      <c r="AZ190" s="360"/>
      <c r="BA190" s="360"/>
      <c r="BB190" s="360"/>
      <c r="BC190" s="360"/>
      <c r="BD190" s="360"/>
      <c r="BE190" s="360"/>
      <c r="BF190" s="360"/>
      <c r="BG190" s="360"/>
      <c r="BH190" s="360"/>
      <c r="BI190" s="360"/>
      <c r="BJ190" s="360"/>
      <c r="BK190" s="360"/>
      <c r="BP190" s="5"/>
      <c r="BQ190" s="5"/>
      <c r="BR190" s="656" t="s">
        <v>386</v>
      </c>
      <c r="BS190" s="656"/>
      <c r="BT190" s="656"/>
      <c r="BU190" s="656"/>
      <c r="BV190" s="656"/>
      <c r="BW190" s="656"/>
      <c r="BX190" s="656"/>
      <c r="BY190" s="656"/>
      <c r="BZ190" s="656"/>
      <c r="CA190" s="656"/>
      <c r="CB190" s="656"/>
      <c r="CC190" s="656"/>
      <c r="CD190" s="656"/>
      <c r="CE190" s="656"/>
      <c r="CF190" s="656"/>
      <c r="CG190" s="656"/>
      <c r="CH190" s="656"/>
      <c r="CI190" s="656"/>
      <c r="CJ190" s="656"/>
      <c r="CQ190" s="360" t="s">
        <v>317</v>
      </c>
      <c r="CR190" s="360"/>
      <c r="CS190" s="360"/>
      <c r="CT190" s="360"/>
      <c r="CU190" s="360"/>
      <c r="CV190" s="360"/>
      <c r="CW190" s="360"/>
      <c r="CX190" s="360"/>
      <c r="CY190" s="360"/>
      <c r="CZ190" s="360"/>
      <c r="DA190" s="360"/>
      <c r="DB190" s="360"/>
      <c r="DC190" s="360"/>
      <c r="DD190" s="360"/>
      <c r="DE190" s="360"/>
      <c r="DF190" s="360"/>
      <c r="DG190" s="360"/>
      <c r="DH190" s="360"/>
      <c r="DI190" s="360"/>
      <c r="DJ190" s="360"/>
      <c r="DK190" s="360"/>
      <c r="DL190" s="360"/>
      <c r="DM190" s="360"/>
      <c r="DN190" s="360"/>
      <c r="DO190" s="360"/>
      <c r="DP190" s="360"/>
      <c r="DQ190" s="360"/>
      <c r="DR190" s="360"/>
      <c r="DS190" s="360"/>
      <c r="DT190" s="360"/>
      <c r="DU190" s="360"/>
      <c r="DV190" s="360"/>
      <c r="DW190" s="360"/>
      <c r="DX190" s="360"/>
      <c r="DY190" s="360"/>
      <c r="ED190" s="192"/>
      <c r="EE190" s="192"/>
      <c r="EF190" s="192"/>
      <c r="EG190" s="192"/>
      <c r="EH190" s="192"/>
      <c r="EI190" s="182"/>
      <c r="EJ190" s="182"/>
      <c r="EK190" s="182"/>
      <c r="EL190" s="182"/>
      <c r="EM190" s="182"/>
      <c r="EN190" s="192"/>
      <c r="EO190" s="197"/>
      <c r="EP190" s="197"/>
      <c r="EQ190" s="197"/>
      <c r="ER190" s="197"/>
      <c r="ES190" s="197"/>
      <c r="ET190" s="197"/>
      <c r="EU190" s="197"/>
      <c r="EV190" s="197"/>
      <c r="EW190" s="197"/>
      <c r="EX190" s="197"/>
      <c r="EY190" s="197"/>
      <c r="EZ190" s="197"/>
      <c r="FA190" s="197"/>
      <c r="FB190" s="197"/>
      <c r="FC190" s="197"/>
      <c r="FD190" s="197"/>
      <c r="FE190" s="197"/>
      <c r="FF190" s="197"/>
      <c r="FG190" s="197"/>
    </row>
    <row r="191" spans="2:163" ht="18.75" customHeight="1" x14ac:dyDescent="0.4">
      <c r="B191" s="5"/>
      <c r="C191" s="5"/>
      <c r="D191" s="357" t="s">
        <v>417</v>
      </c>
      <c r="E191" s="357"/>
      <c r="F191" s="357"/>
      <c r="G191" s="357"/>
      <c r="H191" s="357"/>
      <c r="I191" s="357"/>
      <c r="J191" s="357"/>
      <c r="K191" s="357"/>
      <c r="L191" s="357"/>
      <c r="M191" s="357"/>
      <c r="N191" s="357"/>
      <c r="O191" s="357"/>
      <c r="P191" s="357"/>
      <c r="Q191" s="357"/>
      <c r="R191" s="357"/>
      <c r="S191" s="357"/>
      <c r="T191" s="357"/>
      <c r="U191" s="357"/>
      <c r="V191" s="357"/>
      <c r="AC191" s="360"/>
      <c r="AD191" s="360"/>
      <c r="AE191" s="360"/>
      <c r="AF191" s="360"/>
      <c r="AG191" s="360"/>
      <c r="AH191" s="360"/>
      <c r="AI191" s="360"/>
      <c r="AJ191" s="360"/>
      <c r="AK191" s="360"/>
      <c r="AL191" s="360"/>
      <c r="AM191" s="360"/>
      <c r="AN191" s="360"/>
      <c r="AO191" s="360"/>
      <c r="AP191" s="360"/>
      <c r="AQ191" s="360"/>
      <c r="AR191" s="360"/>
      <c r="AS191" s="360"/>
      <c r="AT191" s="360"/>
      <c r="AU191" s="360"/>
      <c r="AV191" s="360"/>
      <c r="AW191" s="360"/>
      <c r="AX191" s="360"/>
      <c r="AY191" s="360"/>
      <c r="AZ191" s="360"/>
      <c r="BA191" s="360"/>
      <c r="BB191" s="360"/>
      <c r="BC191" s="360"/>
      <c r="BD191" s="360"/>
      <c r="BE191" s="360"/>
      <c r="BF191" s="360"/>
      <c r="BG191" s="360"/>
      <c r="BH191" s="360"/>
      <c r="BI191" s="360"/>
      <c r="BJ191" s="360"/>
      <c r="BK191" s="360"/>
      <c r="BP191" s="5"/>
      <c r="BQ191" s="5"/>
      <c r="BR191" s="357" t="s">
        <v>318</v>
      </c>
      <c r="BS191" s="357"/>
      <c r="BT191" s="357"/>
      <c r="BU191" s="357"/>
      <c r="BV191" s="357"/>
      <c r="BW191" s="357"/>
      <c r="BX191" s="357"/>
      <c r="BY191" s="357"/>
      <c r="BZ191" s="357"/>
      <c r="CA191" s="357"/>
      <c r="CB191" s="357"/>
      <c r="CC191" s="357"/>
      <c r="CD191" s="357"/>
      <c r="CE191" s="357"/>
      <c r="CF191" s="357"/>
      <c r="CG191" s="357"/>
      <c r="CH191" s="357"/>
      <c r="CI191" s="357"/>
      <c r="CJ191" s="357"/>
      <c r="CQ191" s="360"/>
      <c r="CR191" s="360"/>
      <c r="CS191" s="360"/>
      <c r="CT191" s="360"/>
      <c r="CU191" s="360"/>
      <c r="CV191" s="360"/>
      <c r="CW191" s="360"/>
      <c r="CX191" s="360"/>
      <c r="CY191" s="360"/>
      <c r="CZ191" s="360"/>
      <c r="DA191" s="360"/>
      <c r="DB191" s="360"/>
      <c r="DC191" s="360"/>
      <c r="DD191" s="360"/>
      <c r="DE191" s="360"/>
      <c r="DF191" s="360"/>
      <c r="DG191" s="360"/>
      <c r="DH191" s="360"/>
      <c r="DI191" s="360"/>
      <c r="DJ191" s="360"/>
      <c r="DK191" s="360"/>
      <c r="DL191" s="360"/>
      <c r="DM191" s="360"/>
      <c r="DN191" s="360"/>
      <c r="DO191" s="360"/>
      <c r="DP191" s="360"/>
      <c r="DQ191" s="360"/>
      <c r="DR191" s="360"/>
      <c r="DS191" s="360"/>
      <c r="DT191" s="360"/>
      <c r="DU191" s="360"/>
      <c r="DV191" s="360"/>
      <c r="DW191" s="360"/>
      <c r="DX191" s="360"/>
      <c r="DY191" s="360"/>
      <c r="ED191" s="185"/>
      <c r="EE191" s="221"/>
      <c r="EF191" s="182"/>
      <c r="EG191" s="182"/>
      <c r="EH191" s="182"/>
      <c r="EI191" s="182"/>
      <c r="EJ191" s="182"/>
      <c r="EK191" s="182"/>
      <c r="EL191" s="182"/>
      <c r="EM191" s="182"/>
      <c r="EN191" s="192"/>
      <c r="EO191" s="197"/>
      <c r="EP191" s="197"/>
      <c r="EQ191" s="197"/>
      <c r="ER191" s="197"/>
      <c r="ES191" s="197"/>
      <c r="ET191" s="197"/>
      <c r="EU191" s="197"/>
      <c r="EV191" s="197"/>
      <c r="EW191" s="197"/>
      <c r="EX191" s="197"/>
      <c r="EY191" s="197"/>
      <c r="EZ191" s="197"/>
      <c r="FA191" s="197"/>
      <c r="FB191" s="197"/>
      <c r="FC191" s="197"/>
      <c r="FD191" s="197"/>
      <c r="FE191" s="197"/>
      <c r="FF191" s="197"/>
      <c r="FG191" s="197"/>
    </row>
    <row r="192" spans="2:163" ht="18.75" customHeight="1" x14ac:dyDescent="0.4">
      <c r="B192" s="5"/>
      <c r="C192" s="5"/>
      <c r="D192" s="357"/>
      <c r="E192" s="357"/>
      <c r="F192" s="357"/>
      <c r="G192" s="357"/>
      <c r="H192" s="357"/>
      <c r="I192" s="357"/>
      <c r="J192" s="357"/>
      <c r="K192" s="357"/>
      <c r="L192" s="357"/>
      <c r="M192" s="357"/>
      <c r="N192" s="357"/>
      <c r="O192" s="357"/>
      <c r="P192" s="357"/>
      <c r="Q192" s="357"/>
      <c r="R192" s="357"/>
      <c r="S192" s="357"/>
      <c r="T192" s="357"/>
      <c r="U192" s="357"/>
      <c r="V192" s="357"/>
      <c r="AC192" s="360"/>
      <c r="AD192" s="360"/>
      <c r="AE192" s="360"/>
      <c r="AF192" s="360"/>
      <c r="AG192" s="360"/>
      <c r="AH192" s="360"/>
      <c r="AI192" s="360"/>
      <c r="AJ192" s="360"/>
      <c r="AK192" s="360"/>
      <c r="AL192" s="360"/>
      <c r="AM192" s="360"/>
      <c r="AN192" s="360"/>
      <c r="AO192" s="360"/>
      <c r="AP192" s="360"/>
      <c r="AQ192" s="360"/>
      <c r="AR192" s="360"/>
      <c r="AS192" s="360"/>
      <c r="AT192" s="360"/>
      <c r="AU192" s="360"/>
      <c r="AV192" s="360"/>
      <c r="AW192" s="360"/>
      <c r="AX192" s="360"/>
      <c r="AY192" s="360"/>
      <c r="AZ192" s="360"/>
      <c r="BA192" s="360"/>
      <c r="BB192" s="360"/>
      <c r="BC192" s="360"/>
      <c r="BD192" s="360"/>
      <c r="BE192" s="360"/>
      <c r="BF192" s="360"/>
      <c r="BG192" s="360"/>
      <c r="BH192" s="360"/>
      <c r="BI192" s="360"/>
      <c r="BJ192" s="360"/>
      <c r="BK192" s="360"/>
      <c r="BP192" s="5"/>
      <c r="BQ192" s="5"/>
      <c r="BR192" s="357"/>
      <c r="BS192" s="357"/>
      <c r="BT192" s="357"/>
      <c r="BU192" s="357"/>
      <c r="BV192" s="357"/>
      <c r="BW192" s="357"/>
      <c r="BX192" s="357"/>
      <c r="BY192" s="357"/>
      <c r="BZ192" s="357"/>
      <c r="CA192" s="357"/>
      <c r="CB192" s="357"/>
      <c r="CC192" s="357"/>
      <c r="CD192" s="357"/>
      <c r="CE192" s="357"/>
      <c r="CF192" s="357"/>
      <c r="CG192" s="357"/>
      <c r="CH192" s="357"/>
      <c r="CI192" s="357"/>
      <c r="CJ192" s="357"/>
      <c r="CQ192" s="360"/>
      <c r="CR192" s="360"/>
      <c r="CS192" s="360"/>
      <c r="CT192" s="360"/>
      <c r="CU192" s="360"/>
      <c r="CV192" s="360"/>
      <c r="CW192" s="360"/>
      <c r="CX192" s="360"/>
      <c r="CY192" s="360"/>
      <c r="CZ192" s="360"/>
      <c r="DA192" s="360"/>
      <c r="DB192" s="360"/>
      <c r="DC192" s="360"/>
      <c r="DD192" s="360"/>
      <c r="DE192" s="360"/>
      <c r="DF192" s="360"/>
      <c r="DG192" s="360"/>
      <c r="DH192" s="360"/>
      <c r="DI192" s="360"/>
      <c r="DJ192" s="360"/>
      <c r="DK192" s="360"/>
      <c r="DL192" s="360"/>
      <c r="DM192" s="360"/>
      <c r="DN192" s="360"/>
      <c r="DO192" s="360"/>
      <c r="DP192" s="360"/>
      <c r="DQ192" s="360"/>
      <c r="DR192" s="360"/>
      <c r="DS192" s="360"/>
      <c r="DT192" s="360"/>
      <c r="DU192" s="360"/>
      <c r="DV192" s="360"/>
      <c r="DW192" s="360"/>
      <c r="DX192" s="360"/>
      <c r="DY192" s="360"/>
      <c r="ED192" s="185"/>
      <c r="EE192" s="221"/>
      <c r="EF192" s="182"/>
      <c r="EG192" s="182"/>
      <c r="EH192" s="182"/>
      <c r="EI192" s="182"/>
      <c r="EJ192" s="182"/>
      <c r="EK192" s="182"/>
      <c r="EL192" s="182"/>
      <c r="EM192" s="182"/>
      <c r="EN192" s="192"/>
      <c r="EO192" s="197"/>
      <c r="EP192" s="197"/>
      <c r="EQ192" s="197"/>
      <c r="ER192" s="197"/>
      <c r="ES192" s="197"/>
      <c r="ET192" s="197"/>
      <c r="EU192" s="197"/>
      <c r="EV192" s="197"/>
      <c r="EW192" s="197"/>
      <c r="EX192" s="197"/>
      <c r="EY192" s="197"/>
      <c r="EZ192" s="197"/>
      <c r="FA192" s="197"/>
      <c r="FB192" s="197"/>
      <c r="FC192" s="197"/>
      <c r="FD192" s="197"/>
      <c r="FE192" s="197"/>
      <c r="FF192" s="197"/>
      <c r="FG192" s="197"/>
    </row>
    <row r="193" spans="1:163" ht="18.75" customHeight="1" x14ac:dyDescent="0.4">
      <c r="B193" s="5"/>
      <c r="C193" s="5"/>
      <c r="D193" s="6"/>
      <c r="E193" s="6"/>
      <c r="F193" s="6"/>
      <c r="G193" s="6"/>
      <c r="I193" s="6"/>
      <c r="J193" s="6"/>
      <c r="K193" s="6"/>
      <c r="L193" s="5"/>
      <c r="M193" s="155" t="s">
        <v>101</v>
      </c>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c r="BH193" s="75"/>
      <c r="BI193" s="75"/>
      <c r="BP193" s="5"/>
      <c r="BQ193" s="5"/>
      <c r="BR193" s="6"/>
      <c r="BS193" s="6"/>
      <c r="BT193" s="6"/>
      <c r="BU193" s="6"/>
      <c r="BW193" s="6"/>
      <c r="BX193" s="6"/>
      <c r="BY193" s="6"/>
      <c r="BZ193" s="5"/>
      <c r="CA193" s="155" t="s">
        <v>101</v>
      </c>
      <c r="CQ193" s="75"/>
      <c r="CR193" s="75"/>
      <c r="CS193" s="75"/>
      <c r="CT193" s="75"/>
      <c r="CU193" s="75"/>
      <c r="CV193" s="75"/>
      <c r="CW193" s="75"/>
      <c r="CX193" s="75"/>
      <c r="CY193" s="75"/>
      <c r="CZ193" s="75"/>
      <c r="DA193" s="75"/>
      <c r="DB193" s="75"/>
      <c r="DC193" s="75"/>
      <c r="DD193" s="75"/>
      <c r="DE193" s="75"/>
      <c r="DF193" s="75"/>
      <c r="DG193" s="75"/>
      <c r="DH193" s="75"/>
      <c r="DI193" s="75"/>
      <c r="DJ193" s="75"/>
      <c r="DK193" s="75"/>
      <c r="DL193" s="75"/>
      <c r="DM193" s="75"/>
      <c r="DN193" s="75"/>
      <c r="DO193" s="75"/>
      <c r="DP193" s="75"/>
      <c r="DQ193" s="75"/>
      <c r="DR193" s="75"/>
      <c r="DS193" s="75"/>
      <c r="DT193" s="75"/>
      <c r="DU193" s="75"/>
      <c r="DV193" s="75"/>
      <c r="DW193" s="75"/>
      <c r="ED193" s="185"/>
      <c r="EE193" s="221"/>
      <c r="EF193" s="182"/>
      <c r="EG193" s="182"/>
      <c r="EH193" s="182"/>
      <c r="EI193" s="182"/>
      <c r="EJ193" s="182"/>
      <c r="EK193" s="182"/>
      <c r="EL193" s="182"/>
      <c r="EM193" s="182"/>
      <c r="EN193" s="192"/>
      <c r="EO193" s="197"/>
      <c r="EP193" s="197"/>
      <c r="EQ193" s="197"/>
      <c r="ER193" s="197"/>
      <c r="ES193" s="197"/>
      <c r="ET193" s="197"/>
      <c r="EU193" s="197"/>
      <c r="EV193" s="197"/>
      <c r="EW193" s="197"/>
      <c r="EX193" s="197"/>
      <c r="EY193" s="197"/>
      <c r="EZ193" s="197"/>
      <c r="FA193" s="197"/>
      <c r="FB193" s="197"/>
      <c r="FC193" s="197"/>
      <c r="FD193" s="197"/>
      <c r="FE193" s="197"/>
      <c r="FF193" s="197"/>
      <c r="FG193" s="197"/>
    </row>
    <row r="194" spans="1:163" ht="18.75" customHeight="1" x14ac:dyDescent="0.4">
      <c r="B194" s="5"/>
      <c r="C194" s="5"/>
      <c r="D194" s="657" t="s">
        <v>387</v>
      </c>
      <c r="E194" s="657"/>
      <c r="F194" s="657"/>
      <c r="G194" s="657"/>
      <c r="H194" s="657"/>
      <c r="I194" s="657"/>
      <c r="J194" s="657"/>
      <c r="K194" s="657"/>
      <c r="L194" s="657"/>
      <c r="M194" s="657"/>
      <c r="N194" s="657"/>
      <c r="O194" s="657"/>
      <c r="P194" s="657"/>
      <c r="Q194" s="657"/>
      <c r="R194" s="657"/>
      <c r="S194" s="657"/>
      <c r="T194" s="657"/>
      <c r="U194" s="657"/>
      <c r="V194" s="657"/>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c r="BI194" s="75"/>
      <c r="BP194" s="5"/>
      <c r="BQ194" s="5"/>
      <c r="BR194" s="657" t="s">
        <v>387</v>
      </c>
      <c r="BS194" s="657"/>
      <c r="BT194" s="657"/>
      <c r="BU194" s="657"/>
      <c r="BV194" s="657"/>
      <c r="BW194" s="657"/>
      <c r="BX194" s="657"/>
      <c r="BY194" s="657"/>
      <c r="BZ194" s="657"/>
      <c r="CA194" s="657"/>
      <c r="CB194" s="657"/>
      <c r="CC194" s="657"/>
      <c r="CD194" s="657"/>
      <c r="CE194" s="657"/>
      <c r="CF194" s="657"/>
      <c r="CG194" s="657"/>
      <c r="CH194" s="657"/>
      <c r="CI194" s="657"/>
      <c r="CJ194" s="657"/>
      <c r="CQ194" s="75"/>
      <c r="CR194" s="75"/>
      <c r="CS194" s="75"/>
      <c r="CT194" s="75"/>
      <c r="CU194" s="75"/>
      <c r="CV194" s="75"/>
      <c r="CW194" s="75"/>
      <c r="CX194" s="75"/>
      <c r="CY194" s="75"/>
      <c r="CZ194" s="75"/>
      <c r="DA194" s="75"/>
      <c r="DB194" s="75"/>
      <c r="DC194" s="75"/>
      <c r="DD194" s="75"/>
      <c r="DE194" s="75"/>
      <c r="DF194" s="75"/>
      <c r="DG194" s="75"/>
      <c r="DH194" s="75"/>
      <c r="DI194" s="75"/>
      <c r="DJ194" s="75"/>
      <c r="DK194" s="75"/>
      <c r="DL194" s="75"/>
      <c r="DM194" s="75"/>
      <c r="DN194" s="75"/>
      <c r="DO194" s="75"/>
      <c r="DP194" s="75"/>
      <c r="DQ194" s="75"/>
      <c r="DR194" s="75"/>
      <c r="DS194" s="75"/>
      <c r="DT194" s="75"/>
      <c r="DU194" s="75"/>
      <c r="DV194" s="75"/>
      <c r="DW194" s="75"/>
      <c r="ED194" s="184"/>
      <c r="EE194" s="222"/>
      <c r="EF194" s="192"/>
      <c r="EG194" s="192"/>
      <c r="EH194" s="192"/>
      <c r="EI194" s="192"/>
      <c r="EJ194" s="192"/>
      <c r="EK194" s="192"/>
      <c r="EL194" s="192"/>
      <c r="EM194" s="192"/>
      <c r="EN194" s="192"/>
      <c r="EO194" s="197"/>
      <c r="EP194" s="197"/>
      <c r="EQ194" s="197"/>
      <c r="ER194" s="197"/>
      <c r="ES194" s="197"/>
      <c r="ET194" s="197"/>
      <c r="EU194" s="197"/>
      <c r="EV194" s="197"/>
      <c r="EW194" s="197"/>
      <c r="EX194" s="197"/>
      <c r="EY194" s="197"/>
      <c r="EZ194" s="197"/>
      <c r="FA194" s="197"/>
      <c r="FB194" s="197"/>
      <c r="FC194" s="197"/>
      <c r="FD194" s="197"/>
      <c r="FE194" s="197"/>
      <c r="FF194" s="197"/>
      <c r="FG194" s="197"/>
    </row>
    <row r="195" spans="1:163" ht="18.75" customHeight="1" x14ac:dyDescent="0.4">
      <c r="B195" s="5"/>
      <c r="C195" s="5"/>
      <c r="D195" s="357" t="s">
        <v>319</v>
      </c>
      <c r="E195" s="357"/>
      <c r="F195" s="357"/>
      <c r="G195" s="357"/>
      <c r="H195" s="357"/>
      <c r="I195" s="357"/>
      <c r="J195" s="357"/>
      <c r="K195" s="357"/>
      <c r="L195" s="357"/>
      <c r="M195" s="357"/>
      <c r="N195" s="357"/>
      <c r="O195" s="357"/>
      <c r="P195" s="357"/>
      <c r="Q195" s="357"/>
      <c r="R195" s="357"/>
      <c r="S195" s="357"/>
      <c r="T195" s="357"/>
      <c r="U195" s="357"/>
      <c r="V195" s="357"/>
      <c r="AC195" s="76"/>
      <c r="AD195" s="76"/>
      <c r="AE195" s="76"/>
      <c r="AF195" s="76"/>
      <c r="AG195" s="76"/>
      <c r="AH195" s="76"/>
      <c r="AI195" s="76"/>
      <c r="AJ195" s="76"/>
      <c r="AK195" s="77"/>
      <c r="AL195" s="77"/>
      <c r="AM195" s="77"/>
      <c r="AN195" s="77"/>
      <c r="AO195" s="77"/>
      <c r="AP195" s="77"/>
      <c r="AQ195" s="77"/>
      <c r="AR195" s="77"/>
      <c r="AS195" s="77"/>
      <c r="AT195" s="77"/>
      <c r="AU195" s="77"/>
      <c r="AV195" s="77"/>
      <c r="AW195" s="77"/>
      <c r="AX195" s="77"/>
      <c r="AY195" s="77"/>
      <c r="AZ195" s="77"/>
      <c r="BA195" s="77"/>
      <c r="BB195" s="77"/>
      <c r="BC195" s="77"/>
      <c r="BD195" s="76"/>
      <c r="BE195" s="76"/>
      <c r="BF195" s="76"/>
      <c r="BG195" s="76"/>
      <c r="BH195" s="76"/>
      <c r="BI195" s="76"/>
      <c r="BP195" s="5"/>
      <c r="BQ195" s="5"/>
      <c r="BR195" s="357" t="s">
        <v>319</v>
      </c>
      <c r="BS195" s="357"/>
      <c r="BT195" s="357"/>
      <c r="BU195" s="357"/>
      <c r="BV195" s="357"/>
      <c r="BW195" s="357"/>
      <c r="BX195" s="357"/>
      <c r="BY195" s="357"/>
      <c r="BZ195" s="357"/>
      <c r="CA195" s="357"/>
      <c r="CB195" s="357"/>
      <c r="CC195" s="357"/>
      <c r="CD195" s="357"/>
      <c r="CE195" s="357"/>
      <c r="CF195" s="357"/>
      <c r="CG195" s="357"/>
      <c r="CH195" s="357"/>
      <c r="CI195" s="357"/>
      <c r="CJ195" s="357"/>
      <c r="CQ195" s="76"/>
      <c r="CR195" s="76"/>
      <c r="CS195" s="76"/>
      <c r="CT195" s="76"/>
      <c r="CU195" s="76"/>
      <c r="CV195" s="76"/>
      <c r="CW195" s="76"/>
      <c r="CX195" s="76"/>
      <c r="CY195" s="77"/>
      <c r="CZ195" s="77"/>
      <c r="DA195" s="77"/>
      <c r="DB195" s="77"/>
      <c r="DC195" s="77"/>
      <c r="DD195" s="77"/>
      <c r="DE195" s="77"/>
      <c r="DF195" s="77"/>
      <c r="DG195" s="77"/>
      <c r="DH195" s="77"/>
      <c r="DI195" s="77"/>
      <c r="DJ195" s="77"/>
      <c r="DK195" s="77"/>
      <c r="DL195" s="77"/>
      <c r="DM195" s="77"/>
      <c r="DN195" s="77"/>
      <c r="DO195" s="77"/>
      <c r="DP195" s="77"/>
      <c r="DQ195" s="77"/>
      <c r="DR195" s="76"/>
      <c r="DS195" s="76"/>
      <c r="DT195" s="76"/>
      <c r="DU195" s="76"/>
      <c r="DV195" s="76"/>
      <c r="DW195" s="76"/>
      <c r="ED195" s="192"/>
      <c r="EE195" s="192"/>
      <c r="EF195" s="192"/>
      <c r="EG195" s="192"/>
      <c r="EH195" s="192"/>
      <c r="EI195" s="192"/>
      <c r="EJ195" s="192"/>
      <c r="EK195" s="192"/>
      <c r="EL195" s="192"/>
      <c r="EM195" s="192"/>
      <c r="EN195" s="192"/>
      <c r="EO195" s="197"/>
      <c r="EP195" s="197"/>
      <c r="EQ195" s="197"/>
      <c r="ER195" s="197"/>
      <c r="ES195" s="197"/>
      <c r="ET195" s="197"/>
      <c r="EU195" s="197"/>
      <c r="EV195" s="197"/>
      <c r="EW195" s="197"/>
      <c r="EX195" s="197"/>
      <c r="EY195" s="197"/>
      <c r="EZ195" s="197"/>
      <c r="FA195" s="197"/>
      <c r="FB195" s="197"/>
      <c r="FC195" s="197"/>
      <c r="FD195" s="197"/>
      <c r="FE195" s="197"/>
      <c r="FF195" s="197"/>
      <c r="FG195" s="197"/>
    </row>
    <row r="196" spans="1:163" ht="18.75" customHeight="1" x14ac:dyDescent="0.4">
      <c r="B196" s="5"/>
      <c r="C196" s="5"/>
      <c r="D196" s="357"/>
      <c r="E196" s="357"/>
      <c r="F196" s="357"/>
      <c r="G196" s="357"/>
      <c r="H196" s="357"/>
      <c r="I196" s="357"/>
      <c r="J196" s="357"/>
      <c r="K196" s="357"/>
      <c r="L196" s="357"/>
      <c r="M196" s="357"/>
      <c r="N196" s="357"/>
      <c r="O196" s="357"/>
      <c r="P196" s="357"/>
      <c r="Q196" s="357"/>
      <c r="R196" s="357"/>
      <c r="S196" s="357"/>
      <c r="T196" s="357"/>
      <c r="U196" s="357"/>
      <c r="V196" s="357"/>
      <c r="AC196" s="359" t="s">
        <v>320</v>
      </c>
      <c r="AD196" s="359"/>
      <c r="AE196" s="359"/>
      <c r="AF196" s="359"/>
      <c r="AG196" s="359"/>
      <c r="AH196" s="359"/>
      <c r="AI196" s="359"/>
      <c r="AJ196" s="359"/>
      <c r="AK196" s="359"/>
      <c r="AL196" s="359"/>
      <c r="AM196" s="359"/>
      <c r="AN196" s="359"/>
      <c r="AO196" s="359"/>
      <c r="AP196" s="359"/>
      <c r="AQ196" s="359"/>
      <c r="AR196" s="359"/>
      <c r="AS196" s="359"/>
      <c r="AT196" s="359"/>
      <c r="AU196" s="359"/>
      <c r="AV196" s="359"/>
      <c r="AW196" s="359"/>
      <c r="AX196" s="359"/>
      <c r="AY196" s="359"/>
      <c r="AZ196" s="359"/>
      <c r="BA196" s="359"/>
      <c r="BB196" s="359"/>
      <c r="BC196" s="359"/>
      <c r="BD196" s="359"/>
      <c r="BE196" s="359"/>
      <c r="BF196" s="359"/>
      <c r="BG196" s="359"/>
      <c r="BH196" s="359"/>
      <c r="BI196" s="359"/>
      <c r="BJ196" s="359"/>
      <c r="BK196" s="359"/>
      <c r="BP196" s="5"/>
      <c r="BQ196" s="5"/>
      <c r="BR196" s="357"/>
      <c r="BS196" s="357"/>
      <c r="BT196" s="357"/>
      <c r="BU196" s="357"/>
      <c r="BV196" s="357"/>
      <c r="BW196" s="357"/>
      <c r="BX196" s="357"/>
      <c r="BY196" s="357"/>
      <c r="BZ196" s="357"/>
      <c r="CA196" s="357"/>
      <c r="CB196" s="357"/>
      <c r="CC196" s="357"/>
      <c r="CD196" s="357"/>
      <c r="CE196" s="357"/>
      <c r="CF196" s="357"/>
      <c r="CG196" s="357"/>
      <c r="CH196" s="357"/>
      <c r="CI196" s="357"/>
      <c r="CJ196" s="357"/>
      <c r="CQ196" s="360" t="s">
        <v>320</v>
      </c>
      <c r="CR196" s="360"/>
      <c r="CS196" s="360"/>
      <c r="CT196" s="360"/>
      <c r="CU196" s="360"/>
      <c r="CV196" s="360"/>
      <c r="CW196" s="360"/>
      <c r="CX196" s="360"/>
      <c r="CY196" s="360"/>
      <c r="CZ196" s="360"/>
      <c r="DA196" s="360"/>
      <c r="DB196" s="360"/>
      <c r="DC196" s="360"/>
      <c r="DD196" s="360"/>
      <c r="DE196" s="360"/>
      <c r="DF196" s="360"/>
      <c r="DG196" s="360"/>
      <c r="DH196" s="360"/>
      <c r="DI196" s="360"/>
      <c r="DJ196" s="360"/>
      <c r="DK196" s="360"/>
      <c r="DL196" s="360"/>
      <c r="DM196" s="360"/>
      <c r="DN196" s="360"/>
      <c r="DO196" s="360"/>
      <c r="DP196" s="360"/>
      <c r="DQ196" s="360"/>
      <c r="DR196" s="360"/>
      <c r="DS196" s="360"/>
      <c r="DT196" s="360"/>
      <c r="DU196" s="360"/>
      <c r="DV196" s="360"/>
      <c r="DW196" s="360"/>
      <c r="DX196" s="360"/>
      <c r="DY196" s="360"/>
      <c r="ED196" s="185"/>
      <c r="EE196" s="221"/>
      <c r="EF196" s="182"/>
      <c r="EG196" s="182"/>
      <c r="EH196" s="182"/>
      <c r="EI196" s="182"/>
      <c r="EJ196" s="182"/>
      <c r="EK196" s="182"/>
      <c r="EL196" s="182"/>
      <c r="EM196" s="182"/>
      <c r="EN196" s="192"/>
      <c r="EO196" s="192"/>
      <c r="EP196" s="192"/>
      <c r="EQ196" s="192"/>
      <c r="ER196" s="192"/>
      <c r="ES196" s="192"/>
      <c r="ET196" s="192"/>
      <c r="EU196" s="192"/>
      <c r="EV196" s="192"/>
      <c r="EW196" s="192"/>
      <c r="EX196" s="192"/>
      <c r="EY196" s="192"/>
      <c r="EZ196" s="192"/>
      <c r="FA196" s="192"/>
      <c r="FB196" s="192"/>
      <c r="FC196" s="192"/>
      <c r="FD196" s="192"/>
      <c r="FE196" s="192"/>
      <c r="FF196" s="192"/>
      <c r="FG196" s="192"/>
    </row>
    <row r="197" spans="1:163" ht="18.75" customHeight="1" x14ac:dyDescent="0.4">
      <c r="B197" s="5"/>
      <c r="C197" s="5"/>
      <c r="D197" s="361"/>
      <c r="E197" s="361"/>
      <c r="F197" s="361"/>
      <c r="G197" s="6"/>
      <c r="I197" s="6"/>
      <c r="J197" s="6"/>
      <c r="K197" s="6"/>
      <c r="L197" s="5"/>
      <c r="M197" s="155" t="s">
        <v>101</v>
      </c>
      <c r="AC197" s="359"/>
      <c r="AD197" s="359"/>
      <c r="AE197" s="359"/>
      <c r="AF197" s="359"/>
      <c r="AG197" s="359"/>
      <c r="AH197" s="359"/>
      <c r="AI197" s="359"/>
      <c r="AJ197" s="359"/>
      <c r="AK197" s="359"/>
      <c r="AL197" s="359"/>
      <c r="AM197" s="359"/>
      <c r="AN197" s="359"/>
      <c r="AO197" s="359"/>
      <c r="AP197" s="359"/>
      <c r="AQ197" s="359"/>
      <c r="AR197" s="359"/>
      <c r="AS197" s="359"/>
      <c r="AT197" s="359"/>
      <c r="AU197" s="359"/>
      <c r="AV197" s="359"/>
      <c r="AW197" s="359"/>
      <c r="AX197" s="359"/>
      <c r="AY197" s="359"/>
      <c r="AZ197" s="359"/>
      <c r="BA197" s="359"/>
      <c r="BB197" s="359"/>
      <c r="BC197" s="359"/>
      <c r="BD197" s="359"/>
      <c r="BE197" s="359"/>
      <c r="BF197" s="359"/>
      <c r="BG197" s="359"/>
      <c r="BH197" s="359"/>
      <c r="BI197" s="359"/>
      <c r="BJ197" s="359"/>
      <c r="BK197" s="359"/>
      <c r="BP197" s="5"/>
      <c r="BQ197" s="5"/>
      <c r="BR197" s="361"/>
      <c r="BS197" s="361"/>
      <c r="BT197" s="361"/>
      <c r="BU197" s="6"/>
      <c r="BW197" s="6"/>
      <c r="BX197" s="6"/>
      <c r="BY197" s="6"/>
      <c r="BZ197" s="5"/>
      <c r="CA197" s="155" t="s">
        <v>101</v>
      </c>
      <c r="CQ197" s="360"/>
      <c r="CR197" s="360"/>
      <c r="CS197" s="360"/>
      <c r="CT197" s="360"/>
      <c r="CU197" s="360"/>
      <c r="CV197" s="360"/>
      <c r="CW197" s="360"/>
      <c r="CX197" s="360"/>
      <c r="CY197" s="360"/>
      <c r="CZ197" s="360"/>
      <c r="DA197" s="360"/>
      <c r="DB197" s="360"/>
      <c r="DC197" s="360"/>
      <c r="DD197" s="360"/>
      <c r="DE197" s="360"/>
      <c r="DF197" s="360"/>
      <c r="DG197" s="360"/>
      <c r="DH197" s="360"/>
      <c r="DI197" s="360"/>
      <c r="DJ197" s="360"/>
      <c r="DK197" s="360"/>
      <c r="DL197" s="360"/>
      <c r="DM197" s="360"/>
      <c r="DN197" s="360"/>
      <c r="DO197" s="360"/>
      <c r="DP197" s="360"/>
      <c r="DQ197" s="360"/>
      <c r="DR197" s="360"/>
      <c r="DS197" s="360"/>
      <c r="DT197" s="360"/>
      <c r="DU197" s="360"/>
      <c r="DV197" s="360"/>
      <c r="DW197" s="360"/>
      <c r="DX197" s="360"/>
      <c r="DY197" s="360"/>
      <c r="ED197" s="185"/>
      <c r="EE197" s="221"/>
      <c r="EF197" s="182"/>
      <c r="EG197" s="182"/>
      <c r="EH197" s="182"/>
      <c r="EI197" s="182"/>
      <c r="EJ197" s="182"/>
      <c r="EK197" s="182"/>
      <c r="EL197" s="182"/>
      <c r="EM197" s="182"/>
      <c r="EN197" s="192"/>
      <c r="EO197" s="182"/>
      <c r="EP197" s="182"/>
      <c r="EQ197" s="182"/>
      <c r="ER197" s="182"/>
      <c r="ES197" s="182"/>
      <c r="ET197" s="182"/>
      <c r="EU197" s="182"/>
      <c r="EV197" s="182"/>
      <c r="EW197" s="182"/>
      <c r="EX197" s="182"/>
      <c r="EY197" s="182"/>
      <c r="EZ197" s="182"/>
      <c r="FA197" s="182"/>
      <c r="FB197" s="182"/>
      <c r="FC197" s="182"/>
      <c r="FD197" s="182"/>
      <c r="FE197" s="182"/>
      <c r="FF197" s="182"/>
      <c r="FG197" s="182"/>
    </row>
    <row r="198" spans="1:163" ht="18.75" customHeight="1" x14ac:dyDescent="0.4">
      <c r="B198" s="5"/>
      <c r="C198" s="5"/>
      <c r="D198" s="658" t="s">
        <v>388</v>
      </c>
      <c r="E198" s="658"/>
      <c r="F198" s="658"/>
      <c r="G198" s="658"/>
      <c r="H198" s="658"/>
      <c r="I198" s="658"/>
      <c r="J198" s="658"/>
      <c r="K198" s="658"/>
      <c r="L198" s="658"/>
      <c r="M198" s="658"/>
      <c r="N198" s="658"/>
      <c r="O198" s="658"/>
      <c r="P198" s="658"/>
      <c r="Q198" s="658"/>
      <c r="R198" s="658"/>
      <c r="S198" s="658"/>
      <c r="T198" s="658"/>
      <c r="U198" s="658"/>
      <c r="V198" s="658"/>
      <c r="AC198" s="359"/>
      <c r="AD198" s="359"/>
      <c r="AE198" s="359"/>
      <c r="AF198" s="359"/>
      <c r="AG198" s="359"/>
      <c r="AH198" s="359"/>
      <c r="AI198" s="359"/>
      <c r="AJ198" s="359"/>
      <c r="AK198" s="359"/>
      <c r="AL198" s="359"/>
      <c r="AM198" s="359"/>
      <c r="AN198" s="359"/>
      <c r="AO198" s="359"/>
      <c r="AP198" s="359"/>
      <c r="AQ198" s="359"/>
      <c r="AR198" s="359"/>
      <c r="AS198" s="359"/>
      <c r="AT198" s="359"/>
      <c r="AU198" s="359"/>
      <c r="AV198" s="359"/>
      <c r="AW198" s="359"/>
      <c r="AX198" s="359"/>
      <c r="AY198" s="359"/>
      <c r="AZ198" s="359"/>
      <c r="BA198" s="359"/>
      <c r="BB198" s="359"/>
      <c r="BC198" s="359"/>
      <c r="BD198" s="359"/>
      <c r="BE198" s="359"/>
      <c r="BF198" s="359"/>
      <c r="BG198" s="359"/>
      <c r="BH198" s="359"/>
      <c r="BI198" s="359"/>
      <c r="BJ198" s="359"/>
      <c r="BK198" s="359"/>
      <c r="BP198" s="5"/>
      <c r="BQ198" s="5"/>
      <c r="BR198" s="658" t="s">
        <v>388</v>
      </c>
      <c r="BS198" s="658"/>
      <c r="BT198" s="658"/>
      <c r="BU198" s="658"/>
      <c r="BV198" s="658"/>
      <c r="BW198" s="658"/>
      <c r="BX198" s="658"/>
      <c r="BY198" s="658"/>
      <c r="BZ198" s="658"/>
      <c r="CA198" s="658"/>
      <c r="CB198" s="658"/>
      <c r="CC198" s="658"/>
      <c r="CD198" s="658"/>
      <c r="CE198" s="658"/>
      <c r="CF198" s="658"/>
      <c r="CG198" s="658"/>
      <c r="CH198" s="658"/>
      <c r="CI198" s="658"/>
      <c r="CJ198" s="658"/>
      <c r="CQ198" s="360"/>
      <c r="CR198" s="360"/>
      <c r="CS198" s="360"/>
      <c r="CT198" s="360"/>
      <c r="CU198" s="360"/>
      <c r="CV198" s="360"/>
      <c r="CW198" s="360"/>
      <c r="CX198" s="360"/>
      <c r="CY198" s="360"/>
      <c r="CZ198" s="360"/>
      <c r="DA198" s="360"/>
      <c r="DB198" s="360"/>
      <c r="DC198" s="360"/>
      <c r="DD198" s="360"/>
      <c r="DE198" s="360"/>
      <c r="DF198" s="360"/>
      <c r="DG198" s="360"/>
      <c r="DH198" s="360"/>
      <c r="DI198" s="360"/>
      <c r="DJ198" s="360"/>
      <c r="DK198" s="360"/>
      <c r="DL198" s="360"/>
      <c r="DM198" s="360"/>
      <c r="DN198" s="360"/>
      <c r="DO198" s="360"/>
      <c r="DP198" s="360"/>
      <c r="DQ198" s="360"/>
      <c r="DR198" s="360"/>
      <c r="DS198" s="360"/>
      <c r="DT198" s="360"/>
      <c r="DU198" s="360"/>
      <c r="DV198" s="360"/>
      <c r="DW198" s="360"/>
      <c r="DX198" s="360"/>
      <c r="DY198" s="360"/>
      <c r="ED198" s="185"/>
      <c r="EE198" s="221"/>
      <c r="EF198" s="182"/>
      <c r="EG198" s="182"/>
      <c r="EH198" s="182"/>
      <c r="EI198" s="182"/>
      <c r="EJ198" s="182"/>
      <c r="EK198" s="182"/>
      <c r="EL198" s="182"/>
      <c r="EM198" s="182"/>
      <c r="EN198" s="192"/>
      <c r="EO198" s="182"/>
      <c r="EP198" s="182"/>
      <c r="EQ198" s="182"/>
      <c r="ER198" s="182"/>
      <c r="ES198" s="182"/>
      <c r="ET198" s="182"/>
      <c r="EU198" s="182"/>
      <c r="EV198" s="182"/>
      <c r="EW198" s="182"/>
      <c r="EX198" s="182"/>
      <c r="EY198" s="182"/>
      <c r="EZ198" s="182"/>
      <c r="FA198" s="182"/>
      <c r="FB198" s="182"/>
      <c r="FC198" s="182"/>
      <c r="FD198" s="182"/>
      <c r="FE198" s="182"/>
      <c r="FF198" s="182"/>
      <c r="FG198" s="182"/>
    </row>
    <row r="199" spans="1:163" ht="18.75" customHeight="1" x14ac:dyDescent="0.4">
      <c r="B199" s="5"/>
      <c r="C199" s="5"/>
      <c r="D199" s="357" t="s">
        <v>321</v>
      </c>
      <c r="E199" s="357"/>
      <c r="F199" s="357"/>
      <c r="G199" s="357"/>
      <c r="H199" s="357"/>
      <c r="I199" s="357"/>
      <c r="J199" s="357"/>
      <c r="K199" s="357"/>
      <c r="L199" s="357"/>
      <c r="M199" s="357"/>
      <c r="N199" s="357"/>
      <c r="O199" s="357"/>
      <c r="P199" s="357"/>
      <c r="Q199" s="357"/>
      <c r="R199" s="357"/>
      <c r="S199" s="357"/>
      <c r="T199" s="357"/>
      <c r="U199" s="357"/>
      <c r="V199" s="357"/>
      <c r="W199" s="5"/>
      <c r="X199" s="5"/>
      <c r="Y199" s="5"/>
      <c r="Z199" s="5"/>
      <c r="AA199" s="5"/>
      <c r="AB199" s="5"/>
      <c r="AC199" s="5"/>
      <c r="AD199" s="5"/>
      <c r="AE199" s="5"/>
      <c r="BP199" s="5"/>
      <c r="BQ199" s="5"/>
      <c r="BR199" s="357" t="s">
        <v>321</v>
      </c>
      <c r="BS199" s="357"/>
      <c r="BT199" s="357"/>
      <c r="BU199" s="357"/>
      <c r="BV199" s="357"/>
      <c r="BW199" s="357"/>
      <c r="BX199" s="357"/>
      <c r="BY199" s="357"/>
      <c r="BZ199" s="357"/>
      <c r="CA199" s="357"/>
      <c r="CB199" s="357"/>
      <c r="CC199" s="357"/>
      <c r="CD199" s="357"/>
      <c r="CE199" s="357"/>
      <c r="CF199" s="357"/>
      <c r="CG199" s="357"/>
      <c r="CH199" s="357"/>
      <c r="CI199" s="357"/>
      <c r="CJ199" s="357"/>
      <c r="CK199" s="5"/>
      <c r="CL199" s="5"/>
      <c r="CM199" s="5"/>
      <c r="CN199" s="5"/>
      <c r="CO199" s="5"/>
      <c r="CP199" s="5"/>
      <c r="CQ199" s="5"/>
      <c r="CR199" s="5"/>
      <c r="CS199" s="5"/>
      <c r="ED199" s="185"/>
      <c r="EE199" s="221"/>
      <c r="EF199" s="182"/>
      <c r="EG199" s="182"/>
      <c r="EH199" s="182"/>
      <c r="EI199" s="182"/>
      <c r="EJ199" s="182"/>
      <c r="EK199" s="182"/>
      <c r="EL199" s="182"/>
      <c r="EM199" s="182"/>
      <c r="EN199" s="192"/>
      <c r="EO199" s="182"/>
      <c r="EP199" s="182"/>
      <c r="EQ199" s="182"/>
      <c r="ER199" s="182"/>
      <c r="ES199" s="182"/>
      <c r="ET199" s="182"/>
      <c r="EU199" s="182"/>
      <c r="EV199" s="182"/>
      <c r="EW199" s="182"/>
      <c r="EX199" s="182"/>
      <c r="EY199" s="182"/>
      <c r="EZ199" s="182"/>
      <c r="FA199" s="182"/>
      <c r="FB199" s="182"/>
      <c r="FC199" s="182"/>
      <c r="FD199" s="182"/>
      <c r="FE199" s="182"/>
      <c r="FF199" s="182"/>
      <c r="FG199" s="182"/>
    </row>
    <row r="200" spans="1:163" ht="18.75" customHeight="1" x14ac:dyDescent="0.4">
      <c r="B200" s="5"/>
      <c r="C200" s="5"/>
      <c r="D200" s="357"/>
      <c r="E200" s="357"/>
      <c r="F200" s="357"/>
      <c r="G200" s="357"/>
      <c r="H200" s="357"/>
      <c r="I200" s="357"/>
      <c r="J200" s="357"/>
      <c r="K200" s="357"/>
      <c r="L200" s="357"/>
      <c r="M200" s="357"/>
      <c r="N200" s="357"/>
      <c r="O200" s="357"/>
      <c r="P200" s="357"/>
      <c r="Q200" s="357"/>
      <c r="R200" s="357"/>
      <c r="S200" s="357"/>
      <c r="T200" s="357"/>
      <c r="U200" s="357"/>
      <c r="V200" s="357"/>
      <c r="W200" s="5"/>
      <c r="X200" s="5"/>
      <c r="Y200" s="5"/>
      <c r="Z200" s="5"/>
      <c r="AA200" s="5"/>
      <c r="AB200" s="5"/>
      <c r="AC200" s="5"/>
      <c r="AD200" s="5"/>
      <c r="AE200" s="5"/>
      <c r="BP200" s="5"/>
      <c r="BQ200" s="5"/>
      <c r="BR200" s="358"/>
      <c r="BS200" s="358"/>
      <c r="BT200" s="358"/>
      <c r="BU200" s="358"/>
      <c r="BV200" s="358"/>
      <c r="BW200" s="358"/>
      <c r="BX200" s="358"/>
      <c r="BY200" s="358"/>
      <c r="BZ200" s="358"/>
      <c r="CA200" s="358"/>
      <c r="CB200" s="358"/>
      <c r="CC200" s="358"/>
      <c r="CD200" s="358"/>
      <c r="CE200" s="358"/>
      <c r="CF200" s="358"/>
      <c r="CG200" s="358"/>
      <c r="CH200" s="358"/>
      <c r="CI200" s="358"/>
      <c r="CJ200" s="358"/>
      <c r="CK200" s="5"/>
      <c r="CL200" s="5"/>
      <c r="CM200" s="5"/>
      <c r="CN200" s="5"/>
      <c r="CO200" s="5"/>
      <c r="CP200" s="5"/>
      <c r="CQ200" s="5"/>
      <c r="CR200" s="5"/>
      <c r="CS200" s="5"/>
      <c r="ED200" s="192"/>
      <c r="EE200" s="192"/>
      <c r="EF200" s="192"/>
      <c r="EG200" s="192"/>
      <c r="EH200" s="192"/>
      <c r="EI200" s="192"/>
      <c r="EJ200" s="192"/>
      <c r="EK200" s="192"/>
      <c r="EL200" s="192"/>
      <c r="EM200" s="192"/>
      <c r="EN200" s="192"/>
      <c r="EO200" s="182"/>
      <c r="EP200" s="182"/>
      <c r="EQ200" s="182"/>
      <c r="ER200" s="182"/>
      <c r="ES200" s="182"/>
      <c r="ET200" s="182"/>
      <c r="EU200" s="182"/>
      <c r="EV200" s="182"/>
      <c r="EW200" s="182"/>
      <c r="EX200" s="182"/>
      <c r="EY200" s="182"/>
      <c r="EZ200" s="182"/>
      <c r="FA200" s="182"/>
      <c r="FB200" s="182"/>
      <c r="FC200" s="182"/>
      <c r="FD200" s="182"/>
      <c r="FE200" s="182"/>
      <c r="FF200" s="182"/>
      <c r="FG200" s="182"/>
    </row>
    <row r="201" spans="1:163" s="225" customFormat="1" ht="13.5" x14ac:dyDescent="0.4">
      <c r="A201" s="176"/>
      <c r="B201" s="183"/>
      <c r="C201" s="183"/>
      <c r="D201" s="183"/>
      <c r="E201" s="183"/>
      <c r="F201" s="183"/>
      <c r="G201" s="183"/>
      <c r="H201" s="183"/>
      <c r="I201" s="183"/>
      <c r="J201" s="183"/>
      <c r="K201" s="183"/>
      <c r="L201" s="183"/>
      <c r="M201" s="183"/>
      <c r="N201" s="183"/>
      <c r="O201" s="183"/>
      <c r="P201" s="183"/>
      <c r="Q201" s="183"/>
      <c r="R201" s="183"/>
      <c r="S201" s="183"/>
      <c r="T201" s="183"/>
      <c r="U201" s="183"/>
      <c r="V201" s="183"/>
      <c r="W201" s="183"/>
      <c r="X201" s="183"/>
      <c r="Y201" s="183"/>
      <c r="Z201" s="183"/>
      <c r="AA201" s="183"/>
      <c r="AB201" s="183"/>
      <c r="AC201" s="183"/>
      <c r="AD201" s="183"/>
      <c r="AE201" s="183"/>
      <c r="AF201" s="176"/>
      <c r="AG201" s="176"/>
      <c r="AH201" s="176"/>
      <c r="AI201" s="176"/>
      <c r="AJ201" s="176"/>
      <c r="AK201" s="176"/>
      <c r="AL201" s="176"/>
      <c r="AM201" s="176"/>
      <c r="AN201" s="176"/>
      <c r="AO201" s="176"/>
      <c r="AP201" s="176"/>
      <c r="AQ201" s="176"/>
      <c r="AR201" s="176"/>
      <c r="AS201" s="176"/>
      <c r="AT201" s="176"/>
      <c r="AU201" s="176"/>
      <c r="AV201" s="176"/>
      <c r="AW201" s="176"/>
      <c r="AX201" s="176"/>
      <c r="AY201" s="176"/>
      <c r="AZ201" s="176"/>
      <c r="BA201" s="176"/>
      <c r="BB201" s="176"/>
      <c r="BC201" s="176"/>
      <c r="BD201" s="176"/>
      <c r="BE201" s="176"/>
      <c r="BF201" s="176"/>
      <c r="BG201" s="176"/>
      <c r="BH201" s="176"/>
      <c r="BI201" s="176"/>
      <c r="BJ201" s="176"/>
      <c r="BK201" s="176"/>
      <c r="BL201" s="176"/>
      <c r="BM201" s="176"/>
      <c r="BN201" s="176"/>
      <c r="BO201" s="176"/>
      <c r="BP201" s="176"/>
      <c r="BQ201" s="176"/>
      <c r="BR201" s="176"/>
      <c r="BS201" s="176"/>
      <c r="BT201" s="176"/>
      <c r="BU201" s="176"/>
      <c r="BV201" s="176"/>
      <c r="BW201" s="176"/>
      <c r="BX201" s="176"/>
      <c r="BY201" s="176"/>
      <c r="BZ201" s="176"/>
      <c r="CA201" s="176"/>
      <c r="CB201" s="176"/>
      <c r="CC201" s="176"/>
      <c r="CD201" s="176"/>
      <c r="CE201" s="176"/>
      <c r="CF201" s="176"/>
      <c r="CG201" s="176"/>
      <c r="CH201" s="176"/>
      <c r="CI201" s="176"/>
      <c r="CJ201" s="176"/>
      <c r="CK201" s="176"/>
      <c r="CL201" s="176"/>
      <c r="CM201" s="176"/>
      <c r="CN201" s="176"/>
      <c r="CO201" s="176"/>
      <c r="CP201" s="176"/>
      <c r="CQ201" s="176"/>
      <c r="CR201" s="176"/>
      <c r="CS201" s="176"/>
      <c r="CT201" s="176"/>
      <c r="CU201" s="176"/>
      <c r="CV201" s="176"/>
      <c r="CW201" s="176"/>
      <c r="CX201" s="176"/>
      <c r="CY201" s="176"/>
      <c r="CZ201" s="176"/>
      <c r="DA201" s="176"/>
      <c r="DB201" s="176"/>
      <c r="DC201" s="176"/>
      <c r="DD201" s="176"/>
      <c r="DE201" s="176"/>
      <c r="DF201" s="176"/>
      <c r="DG201" s="176"/>
      <c r="DH201" s="176"/>
      <c r="DI201" s="176"/>
      <c r="DJ201" s="176"/>
      <c r="DK201" s="176"/>
      <c r="DL201" s="176"/>
      <c r="DM201" s="176"/>
      <c r="DN201" s="176"/>
      <c r="DO201" s="176"/>
      <c r="DP201" s="176"/>
      <c r="DQ201" s="176"/>
      <c r="DR201" s="176"/>
      <c r="DS201" s="176"/>
      <c r="DT201" s="176"/>
      <c r="DU201" s="176"/>
      <c r="DV201" s="176"/>
      <c r="DW201" s="176"/>
      <c r="DX201" s="176"/>
      <c r="DY201" s="176"/>
      <c r="DZ201" s="176"/>
      <c r="EA201" s="176"/>
      <c r="EB201" s="176"/>
      <c r="EC201" s="176"/>
      <c r="ED201" s="192"/>
      <c r="EE201" s="192"/>
      <c r="EF201" s="192"/>
      <c r="EG201" s="192"/>
      <c r="EH201" s="192"/>
      <c r="EI201" s="182"/>
      <c r="EJ201" s="182"/>
      <c r="EK201" s="182"/>
      <c r="EL201" s="182"/>
      <c r="EM201" s="182"/>
      <c r="EN201" s="192"/>
      <c r="EO201" s="182"/>
      <c r="EP201" s="182"/>
      <c r="EQ201" s="182"/>
      <c r="ER201" s="182"/>
      <c r="ES201" s="182"/>
      <c r="ET201" s="182"/>
      <c r="EU201" s="182"/>
      <c r="EV201" s="182"/>
      <c r="EW201" s="182"/>
      <c r="EX201" s="182"/>
      <c r="EY201" s="182"/>
      <c r="EZ201" s="182"/>
      <c r="FA201" s="182"/>
      <c r="FB201" s="182"/>
      <c r="FC201" s="182"/>
      <c r="FD201" s="182"/>
      <c r="FE201" s="182"/>
      <c r="FF201" s="182"/>
      <c r="FG201" s="182"/>
    </row>
    <row r="202" spans="1:163" s="3" customFormat="1" ht="17.25" x14ac:dyDescent="0.4">
      <c r="A202" s="37"/>
      <c r="B202" s="5"/>
      <c r="C202" s="5"/>
      <c r="D202" s="248" t="s">
        <v>389</v>
      </c>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37"/>
      <c r="BD202" s="37"/>
      <c r="BE202" s="37"/>
      <c r="BF202" s="37"/>
      <c r="BG202" s="37"/>
      <c r="BH202" s="37"/>
      <c r="BI202" s="37"/>
      <c r="BJ202" s="37"/>
      <c r="BK202" s="37"/>
      <c r="BL202" s="37"/>
      <c r="BM202" s="37"/>
      <c r="BN202" s="37"/>
      <c r="BO202" s="37"/>
      <c r="BP202" s="37"/>
      <c r="BQ202" s="37"/>
      <c r="BR202" s="248" t="s">
        <v>389</v>
      </c>
      <c r="BS202" s="37"/>
      <c r="BT202" s="37"/>
      <c r="BU202" s="37"/>
      <c r="BV202" s="37"/>
      <c r="BW202" s="37"/>
      <c r="BX202" s="37"/>
      <c r="BY202" s="37"/>
      <c r="BZ202" s="37"/>
      <c r="CA202" s="37"/>
      <c r="CB202" s="37"/>
      <c r="CC202" s="37"/>
      <c r="CD202" s="37"/>
      <c r="CE202" s="37"/>
      <c r="CF202" s="37"/>
      <c r="CG202" s="37"/>
      <c r="CH202" s="37"/>
      <c r="CI202" s="37"/>
      <c r="CJ202" s="37"/>
      <c r="CK202" s="37"/>
      <c r="CL202" s="37"/>
      <c r="CM202" s="37"/>
      <c r="CN202" s="37"/>
      <c r="CO202" s="37"/>
      <c r="CP202" s="37"/>
      <c r="CQ202" s="37"/>
      <c r="CR202" s="37"/>
      <c r="CS202" s="37"/>
      <c r="CT202" s="37"/>
      <c r="CU202" s="37"/>
      <c r="CV202" s="37"/>
      <c r="CW202" s="37"/>
      <c r="CX202" s="37"/>
      <c r="CY202" s="37"/>
      <c r="CZ202" s="37"/>
      <c r="DA202" s="37"/>
      <c r="DB202" s="37"/>
      <c r="DC202" s="37"/>
      <c r="DD202" s="37"/>
      <c r="DE202" s="37"/>
      <c r="DF202" s="37"/>
      <c r="DG202" s="37"/>
      <c r="DH202" s="37"/>
      <c r="DI202" s="37"/>
      <c r="DJ202" s="37"/>
      <c r="DK202" s="37"/>
      <c r="DL202" s="37"/>
      <c r="DM202" s="37"/>
      <c r="DN202" s="37"/>
      <c r="DO202" s="37"/>
      <c r="DP202" s="37"/>
      <c r="DQ202" s="37"/>
      <c r="DR202" s="37"/>
      <c r="DS202" s="37"/>
      <c r="DT202" s="37"/>
      <c r="DU202" s="37"/>
      <c r="DV202" s="37"/>
      <c r="DW202" s="37"/>
      <c r="DX202" s="37"/>
      <c r="DY202" s="37"/>
      <c r="DZ202" s="37"/>
      <c r="EA202" s="37"/>
      <c r="EB202" s="37"/>
      <c r="EC202" s="37"/>
      <c r="ED202" s="249"/>
      <c r="EE202" s="60"/>
    </row>
    <row r="203" spans="1:163" s="3" customFormat="1" ht="18.75" customHeight="1" x14ac:dyDescent="0.4">
      <c r="A203" s="68"/>
      <c r="B203" s="68"/>
      <c r="C203" s="68"/>
      <c r="D203" s="659"/>
      <c r="E203" s="660"/>
      <c r="F203" s="660"/>
      <c r="G203" s="660"/>
      <c r="H203" s="660"/>
      <c r="I203" s="660"/>
      <c r="J203" s="660"/>
      <c r="K203" s="660"/>
      <c r="L203" s="660"/>
      <c r="M203" s="660"/>
      <c r="N203" s="660"/>
      <c r="O203" s="660"/>
      <c r="P203" s="660"/>
      <c r="Q203" s="660"/>
      <c r="R203" s="660"/>
      <c r="S203" s="660"/>
      <c r="T203" s="660"/>
      <c r="U203" s="660"/>
      <c r="V203" s="660"/>
      <c r="W203" s="660"/>
      <c r="X203" s="660"/>
      <c r="Y203" s="660"/>
      <c r="Z203" s="660"/>
      <c r="AA203" s="660"/>
      <c r="AB203" s="660"/>
      <c r="AC203" s="660"/>
      <c r="AD203" s="660"/>
      <c r="AE203" s="660"/>
      <c r="AF203" s="660"/>
      <c r="AG203" s="660"/>
      <c r="AH203" s="660"/>
      <c r="AI203" s="660"/>
      <c r="AJ203" s="660"/>
      <c r="AK203" s="660"/>
      <c r="AL203" s="660"/>
      <c r="AM203" s="660"/>
      <c r="AN203" s="660"/>
      <c r="AO203" s="660"/>
      <c r="AP203" s="660"/>
      <c r="AQ203" s="660"/>
      <c r="AR203" s="660"/>
      <c r="AS203" s="660"/>
      <c r="AT203" s="660"/>
      <c r="AU203" s="660"/>
      <c r="AV203" s="660"/>
      <c r="AW203" s="660"/>
      <c r="AX203" s="660"/>
      <c r="AY203" s="660"/>
      <c r="AZ203" s="660"/>
      <c r="BA203" s="660"/>
      <c r="BB203" s="660"/>
      <c r="BC203" s="660"/>
      <c r="BD203" s="660"/>
      <c r="BE203" s="660"/>
      <c r="BF203" s="660"/>
      <c r="BG203" s="660"/>
      <c r="BH203" s="660"/>
      <c r="BI203" s="660"/>
      <c r="BJ203" s="660"/>
      <c r="BK203" s="661"/>
      <c r="BL203" s="37"/>
      <c r="BM203" s="37"/>
      <c r="BN203" s="37"/>
      <c r="BO203" s="37"/>
      <c r="BP203" s="37"/>
      <c r="BQ203" s="37"/>
      <c r="BR203" s="668" t="s">
        <v>390</v>
      </c>
      <c r="BS203" s="669"/>
      <c r="BT203" s="669"/>
      <c r="BU203" s="669"/>
      <c r="BV203" s="669"/>
      <c r="BW203" s="669"/>
      <c r="BX203" s="669"/>
      <c r="BY203" s="669"/>
      <c r="BZ203" s="669"/>
      <c r="CA203" s="669"/>
      <c r="CB203" s="669"/>
      <c r="CC203" s="669"/>
      <c r="CD203" s="669"/>
      <c r="CE203" s="669"/>
      <c r="CF203" s="669"/>
      <c r="CG203" s="669"/>
      <c r="CH203" s="669"/>
      <c r="CI203" s="669"/>
      <c r="CJ203" s="669"/>
      <c r="CK203" s="669"/>
      <c r="CL203" s="669"/>
      <c r="CM203" s="669"/>
      <c r="CN203" s="669"/>
      <c r="CO203" s="669"/>
      <c r="CP203" s="669"/>
      <c r="CQ203" s="669"/>
      <c r="CR203" s="669"/>
      <c r="CS203" s="669"/>
      <c r="CT203" s="669"/>
      <c r="CU203" s="669"/>
      <c r="CV203" s="669"/>
      <c r="CW203" s="669"/>
      <c r="CX203" s="669"/>
      <c r="CY203" s="669"/>
      <c r="CZ203" s="669"/>
      <c r="DA203" s="669"/>
      <c r="DB203" s="669"/>
      <c r="DC203" s="669"/>
      <c r="DD203" s="669"/>
      <c r="DE203" s="669"/>
      <c r="DF203" s="669"/>
      <c r="DG203" s="669"/>
      <c r="DH203" s="669"/>
      <c r="DI203" s="669"/>
      <c r="DJ203" s="669"/>
      <c r="DK203" s="669"/>
      <c r="DL203" s="669"/>
      <c r="DM203" s="669"/>
      <c r="DN203" s="669"/>
      <c r="DO203" s="669"/>
      <c r="DP203" s="669"/>
      <c r="DQ203" s="669"/>
      <c r="DR203" s="669"/>
      <c r="DS203" s="669"/>
      <c r="DT203" s="669"/>
      <c r="DU203" s="669"/>
      <c r="DV203" s="669"/>
      <c r="DW203" s="669"/>
      <c r="DX203" s="669"/>
      <c r="DY203" s="670"/>
      <c r="DZ203" s="37"/>
      <c r="EA203" s="37"/>
      <c r="EB203" s="37"/>
      <c r="EC203" s="37"/>
      <c r="ED203" s="249"/>
      <c r="EE203" s="60"/>
    </row>
    <row r="204" spans="1:163" s="3" customFormat="1" ht="13.5" x14ac:dyDescent="0.4">
      <c r="A204" s="68"/>
      <c r="B204" s="68"/>
      <c r="C204" s="68"/>
      <c r="D204" s="662"/>
      <c r="E204" s="663"/>
      <c r="F204" s="663"/>
      <c r="G204" s="663"/>
      <c r="H204" s="663"/>
      <c r="I204" s="663"/>
      <c r="J204" s="663"/>
      <c r="K204" s="663"/>
      <c r="L204" s="663"/>
      <c r="M204" s="663"/>
      <c r="N204" s="663"/>
      <c r="O204" s="663"/>
      <c r="P204" s="663"/>
      <c r="Q204" s="663"/>
      <c r="R204" s="663"/>
      <c r="S204" s="663"/>
      <c r="T204" s="663"/>
      <c r="U204" s="663"/>
      <c r="V204" s="663"/>
      <c r="W204" s="663"/>
      <c r="X204" s="663"/>
      <c r="Y204" s="663"/>
      <c r="Z204" s="663"/>
      <c r="AA204" s="663"/>
      <c r="AB204" s="663"/>
      <c r="AC204" s="663"/>
      <c r="AD204" s="663"/>
      <c r="AE204" s="663"/>
      <c r="AF204" s="663"/>
      <c r="AG204" s="663"/>
      <c r="AH204" s="663"/>
      <c r="AI204" s="663"/>
      <c r="AJ204" s="663"/>
      <c r="AK204" s="663"/>
      <c r="AL204" s="663"/>
      <c r="AM204" s="663"/>
      <c r="AN204" s="663"/>
      <c r="AO204" s="663"/>
      <c r="AP204" s="663"/>
      <c r="AQ204" s="663"/>
      <c r="AR204" s="663"/>
      <c r="AS204" s="663"/>
      <c r="AT204" s="663"/>
      <c r="AU204" s="663"/>
      <c r="AV204" s="663"/>
      <c r="AW204" s="663"/>
      <c r="AX204" s="663"/>
      <c r="AY204" s="663"/>
      <c r="AZ204" s="663"/>
      <c r="BA204" s="663"/>
      <c r="BB204" s="663"/>
      <c r="BC204" s="663"/>
      <c r="BD204" s="663"/>
      <c r="BE204" s="663"/>
      <c r="BF204" s="663"/>
      <c r="BG204" s="663"/>
      <c r="BH204" s="663"/>
      <c r="BI204" s="663"/>
      <c r="BJ204" s="663"/>
      <c r="BK204" s="664"/>
      <c r="BL204" s="37"/>
      <c r="BM204" s="37"/>
      <c r="BN204" s="37"/>
      <c r="BO204" s="37"/>
      <c r="BP204" s="37"/>
      <c r="BQ204" s="37"/>
      <c r="BR204" s="671"/>
      <c r="BS204" s="672"/>
      <c r="BT204" s="672"/>
      <c r="BU204" s="672"/>
      <c r="BV204" s="672"/>
      <c r="BW204" s="672"/>
      <c r="BX204" s="672"/>
      <c r="BY204" s="672"/>
      <c r="BZ204" s="672"/>
      <c r="CA204" s="672"/>
      <c r="CB204" s="672"/>
      <c r="CC204" s="672"/>
      <c r="CD204" s="672"/>
      <c r="CE204" s="672"/>
      <c r="CF204" s="672"/>
      <c r="CG204" s="672"/>
      <c r="CH204" s="672"/>
      <c r="CI204" s="672"/>
      <c r="CJ204" s="672"/>
      <c r="CK204" s="672"/>
      <c r="CL204" s="672"/>
      <c r="CM204" s="672"/>
      <c r="CN204" s="672"/>
      <c r="CO204" s="672"/>
      <c r="CP204" s="672"/>
      <c r="CQ204" s="672"/>
      <c r="CR204" s="672"/>
      <c r="CS204" s="672"/>
      <c r="CT204" s="672"/>
      <c r="CU204" s="672"/>
      <c r="CV204" s="672"/>
      <c r="CW204" s="672"/>
      <c r="CX204" s="672"/>
      <c r="CY204" s="672"/>
      <c r="CZ204" s="672"/>
      <c r="DA204" s="672"/>
      <c r="DB204" s="672"/>
      <c r="DC204" s="672"/>
      <c r="DD204" s="672"/>
      <c r="DE204" s="672"/>
      <c r="DF204" s="672"/>
      <c r="DG204" s="672"/>
      <c r="DH204" s="672"/>
      <c r="DI204" s="672"/>
      <c r="DJ204" s="672"/>
      <c r="DK204" s="672"/>
      <c r="DL204" s="672"/>
      <c r="DM204" s="672"/>
      <c r="DN204" s="672"/>
      <c r="DO204" s="672"/>
      <c r="DP204" s="672"/>
      <c r="DQ204" s="672"/>
      <c r="DR204" s="672"/>
      <c r="DS204" s="672"/>
      <c r="DT204" s="672"/>
      <c r="DU204" s="672"/>
      <c r="DV204" s="672"/>
      <c r="DW204" s="672"/>
      <c r="DX204" s="672"/>
      <c r="DY204" s="673"/>
      <c r="DZ204" s="37"/>
      <c r="EA204" s="37"/>
      <c r="EB204" s="37"/>
      <c r="EC204" s="37"/>
      <c r="ED204" s="37"/>
      <c r="EE204" s="60"/>
    </row>
    <row r="205" spans="1:163" s="3" customFormat="1" ht="18.75" customHeight="1" x14ac:dyDescent="0.4">
      <c r="A205" s="68"/>
      <c r="B205" s="68"/>
      <c r="C205" s="68"/>
      <c r="D205" s="662"/>
      <c r="E205" s="663"/>
      <c r="F205" s="663"/>
      <c r="G205" s="663"/>
      <c r="H205" s="663"/>
      <c r="I205" s="663"/>
      <c r="J205" s="663"/>
      <c r="K205" s="663"/>
      <c r="L205" s="663"/>
      <c r="M205" s="663"/>
      <c r="N205" s="663"/>
      <c r="O205" s="663"/>
      <c r="P205" s="663"/>
      <c r="Q205" s="663"/>
      <c r="R205" s="663"/>
      <c r="S205" s="663"/>
      <c r="T205" s="663"/>
      <c r="U205" s="663"/>
      <c r="V205" s="663"/>
      <c r="W205" s="663"/>
      <c r="X205" s="663"/>
      <c r="Y205" s="663"/>
      <c r="Z205" s="663"/>
      <c r="AA205" s="663"/>
      <c r="AB205" s="663"/>
      <c r="AC205" s="663"/>
      <c r="AD205" s="663"/>
      <c r="AE205" s="663"/>
      <c r="AF205" s="663"/>
      <c r="AG205" s="663"/>
      <c r="AH205" s="663"/>
      <c r="AI205" s="663"/>
      <c r="AJ205" s="663"/>
      <c r="AK205" s="663"/>
      <c r="AL205" s="663"/>
      <c r="AM205" s="663"/>
      <c r="AN205" s="663"/>
      <c r="AO205" s="663"/>
      <c r="AP205" s="663"/>
      <c r="AQ205" s="663"/>
      <c r="AR205" s="663"/>
      <c r="AS205" s="663"/>
      <c r="AT205" s="663"/>
      <c r="AU205" s="663"/>
      <c r="AV205" s="663"/>
      <c r="AW205" s="663"/>
      <c r="AX205" s="663"/>
      <c r="AY205" s="663"/>
      <c r="AZ205" s="663"/>
      <c r="BA205" s="663"/>
      <c r="BB205" s="663"/>
      <c r="BC205" s="663"/>
      <c r="BD205" s="663"/>
      <c r="BE205" s="663"/>
      <c r="BF205" s="663"/>
      <c r="BG205" s="663"/>
      <c r="BH205" s="663"/>
      <c r="BI205" s="663"/>
      <c r="BJ205" s="663"/>
      <c r="BK205" s="664"/>
      <c r="BL205" s="37"/>
      <c r="BM205" s="37"/>
      <c r="BN205" s="37"/>
      <c r="BO205" s="37"/>
      <c r="BP205" s="37"/>
      <c r="BQ205" s="37"/>
      <c r="BR205" s="671"/>
      <c r="BS205" s="672"/>
      <c r="BT205" s="672"/>
      <c r="BU205" s="672"/>
      <c r="BV205" s="672"/>
      <c r="BW205" s="672"/>
      <c r="BX205" s="672"/>
      <c r="BY205" s="672"/>
      <c r="BZ205" s="672"/>
      <c r="CA205" s="672"/>
      <c r="CB205" s="672"/>
      <c r="CC205" s="672"/>
      <c r="CD205" s="672"/>
      <c r="CE205" s="672"/>
      <c r="CF205" s="672"/>
      <c r="CG205" s="672"/>
      <c r="CH205" s="672"/>
      <c r="CI205" s="672"/>
      <c r="CJ205" s="672"/>
      <c r="CK205" s="672"/>
      <c r="CL205" s="672"/>
      <c r="CM205" s="672"/>
      <c r="CN205" s="672"/>
      <c r="CO205" s="672"/>
      <c r="CP205" s="672"/>
      <c r="CQ205" s="672"/>
      <c r="CR205" s="672"/>
      <c r="CS205" s="672"/>
      <c r="CT205" s="672"/>
      <c r="CU205" s="672"/>
      <c r="CV205" s="672"/>
      <c r="CW205" s="672"/>
      <c r="CX205" s="672"/>
      <c r="CY205" s="672"/>
      <c r="CZ205" s="672"/>
      <c r="DA205" s="672"/>
      <c r="DB205" s="672"/>
      <c r="DC205" s="672"/>
      <c r="DD205" s="672"/>
      <c r="DE205" s="672"/>
      <c r="DF205" s="672"/>
      <c r="DG205" s="672"/>
      <c r="DH205" s="672"/>
      <c r="DI205" s="672"/>
      <c r="DJ205" s="672"/>
      <c r="DK205" s="672"/>
      <c r="DL205" s="672"/>
      <c r="DM205" s="672"/>
      <c r="DN205" s="672"/>
      <c r="DO205" s="672"/>
      <c r="DP205" s="672"/>
      <c r="DQ205" s="672"/>
      <c r="DR205" s="672"/>
      <c r="DS205" s="672"/>
      <c r="DT205" s="672"/>
      <c r="DU205" s="672"/>
      <c r="DV205" s="672"/>
      <c r="DW205" s="672"/>
      <c r="DX205" s="672"/>
      <c r="DY205" s="673"/>
      <c r="DZ205" s="37"/>
      <c r="EA205" s="37"/>
      <c r="EB205" s="37"/>
      <c r="EC205" s="37"/>
      <c r="ED205" s="37"/>
      <c r="EE205" s="60"/>
    </row>
    <row r="206" spans="1:163" s="3" customFormat="1" ht="14.25" customHeight="1" x14ac:dyDescent="0.4">
      <c r="A206" s="68"/>
      <c r="B206" s="68"/>
      <c r="C206" s="68"/>
      <c r="D206" s="665"/>
      <c r="E206" s="666"/>
      <c r="F206" s="666"/>
      <c r="G206" s="666"/>
      <c r="H206" s="666"/>
      <c r="I206" s="666"/>
      <c r="J206" s="666"/>
      <c r="K206" s="666"/>
      <c r="L206" s="666"/>
      <c r="M206" s="666"/>
      <c r="N206" s="666"/>
      <c r="O206" s="666"/>
      <c r="P206" s="666"/>
      <c r="Q206" s="666"/>
      <c r="R206" s="666"/>
      <c r="S206" s="666"/>
      <c r="T206" s="666"/>
      <c r="U206" s="666"/>
      <c r="V206" s="666"/>
      <c r="W206" s="666"/>
      <c r="X206" s="666"/>
      <c r="Y206" s="666"/>
      <c r="Z206" s="666"/>
      <c r="AA206" s="666"/>
      <c r="AB206" s="666"/>
      <c r="AC206" s="666"/>
      <c r="AD206" s="666"/>
      <c r="AE206" s="666"/>
      <c r="AF206" s="666"/>
      <c r="AG206" s="666"/>
      <c r="AH206" s="666"/>
      <c r="AI206" s="666"/>
      <c r="AJ206" s="666"/>
      <c r="AK206" s="666"/>
      <c r="AL206" s="666"/>
      <c r="AM206" s="666"/>
      <c r="AN206" s="666"/>
      <c r="AO206" s="666"/>
      <c r="AP206" s="666"/>
      <c r="AQ206" s="666"/>
      <c r="AR206" s="666"/>
      <c r="AS206" s="666"/>
      <c r="AT206" s="666"/>
      <c r="AU206" s="666"/>
      <c r="AV206" s="666"/>
      <c r="AW206" s="666"/>
      <c r="AX206" s="666"/>
      <c r="AY206" s="666"/>
      <c r="AZ206" s="666"/>
      <c r="BA206" s="666"/>
      <c r="BB206" s="666"/>
      <c r="BC206" s="666"/>
      <c r="BD206" s="666"/>
      <c r="BE206" s="666"/>
      <c r="BF206" s="666"/>
      <c r="BG206" s="666"/>
      <c r="BH206" s="666"/>
      <c r="BI206" s="666"/>
      <c r="BJ206" s="666"/>
      <c r="BK206" s="667"/>
      <c r="BL206" s="37"/>
      <c r="BM206" s="37"/>
      <c r="BN206" s="37"/>
      <c r="BO206" s="37"/>
      <c r="BP206" s="37"/>
      <c r="BQ206" s="37"/>
      <c r="BR206" s="674"/>
      <c r="BS206" s="675"/>
      <c r="BT206" s="675"/>
      <c r="BU206" s="675"/>
      <c r="BV206" s="675"/>
      <c r="BW206" s="675"/>
      <c r="BX206" s="675"/>
      <c r="BY206" s="675"/>
      <c r="BZ206" s="675"/>
      <c r="CA206" s="675"/>
      <c r="CB206" s="675"/>
      <c r="CC206" s="675"/>
      <c r="CD206" s="675"/>
      <c r="CE206" s="675"/>
      <c r="CF206" s="675"/>
      <c r="CG206" s="675"/>
      <c r="CH206" s="675"/>
      <c r="CI206" s="675"/>
      <c r="CJ206" s="675"/>
      <c r="CK206" s="675"/>
      <c r="CL206" s="675"/>
      <c r="CM206" s="675"/>
      <c r="CN206" s="675"/>
      <c r="CO206" s="675"/>
      <c r="CP206" s="675"/>
      <c r="CQ206" s="675"/>
      <c r="CR206" s="675"/>
      <c r="CS206" s="675"/>
      <c r="CT206" s="675"/>
      <c r="CU206" s="675"/>
      <c r="CV206" s="675"/>
      <c r="CW206" s="675"/>
      <c r="CX206" s="675"/>
      <c r="CY206" s="675"/>
      <c r="CZ206" s="675"/>
      <c r="DA206" s="675"/>
      <c r="DB206" s="675"/>
      <c r="DC206" s="675"/>
      <c r="DD206" s="675"/>
      <c r="DE206" s="675"/>
      <c r="DF206" s="675"/>
      <c r="DG206" s="675"/>
      <c r="DH206" s="675"/>
      <c r="DI206" s="675"/>
      <c r="DJ206" s="675"/>
      <c r="DK206" s="675"/>
      <c r="DL206" s="675"/>
      <c r="DM206" s="675"/>
      <c r="DN206" s="675"/>
      <c r="DO206" s="675"/>
      <c r="DP206" s="675"/>
      <c r="DQ206" s="675"/>
      <c r="DR206" s="675"/>
      <c r="DS206" s="675"/>
      <c r="DT206" s="675"/>
      <c r="DU206" s="675"/>
      <c r="DV206" s="675"/>
      <c r="DW206" s="675"/>
      <c r="DX206" s="675"/>
      <c r="DY206" s="676"/>
      <c r="DZ206" s="37"/>
      <c r="EA206" s="37"/>
      <c r="EB206" s="37"/>
      <c r="EC206" s="37"/>
      <c r="ED206" s="37"/>
      <c r="EE206" s="60"/>
    </row>
    <row r="207" spans="1:163" s="3" customFormat="1" ht="14.25" customHeight="1" x14ac:dyDescent="0.4">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37"/>
      <c r="BS207" s="37"/>
      <c r="BT207" s="37"/>
      <c r="BU207" s="37"/>
      <c r="BV207" s="37"/>
      <c r="BW207" s="37"/>
      <c r="BX207" s="37"/>
      <c r="BY207" s="37"/>
      <c r="BZ207" s="37"/>
      <c r="CA207" s="37"/>
      <c r="CB207" s="37"/>
      <c r="CC207" s="37"/>
      <c r="CD207" s="37"/>
      <c r="CE207" s="37"/>
      <c r="CF207" s="37"/>
      <c r="CG207" s="37"/>
      <c r="CH207" s="37"/>
      <c r="CI207" s="37"/>
      <c r="CJ207" s="37"/>
      <c r="CK207" s="37"/>
      <c r="CL207" s="37"/>
      <c r="CM207" s="37"/>
      <c r="CN207" s="37"/>
      <c r="CO207" s="37"/>
      <c r="CP207" s="37"/>
      <c r="CQ207" s="37"/>
      <c r="CR207" s="37"/>
      <c r="CS207" s="37"/>
      <c r="CT207" s="37"/>
      <c r="CU207" s="37"/>
      <c r="CV207" s="37"/>
      <c r="CW207" s="37"/>
      <c r="CX207" s="37"/>
      <c r="CY207" s="37"/>
      <c r="CZ207" s="37"/>
      <c r="DA207" s="37"/>
      <c r="DB207" s="37"/>
      <c r="DC207" s="37"/>
      <c r="DD207" s="37"/>
      <c r="DE207" s="37"/>
      <c r="DF207" s="37"/>
      <c r="DG207" s="37"/>
      <c r="DH207" s="37"/>
      <c r="DI207" s="37"/>
      <c r="DJ207" s="37"/>
      <c r="DK207" s="37"/>
      <c r="DL207" s="37"/>
      <c r="DM207" s="37"/>
      <c r="DN207" s="37"/>
      <c r="DO207" s="37"/>
      <c r="DP207" s="37"/>
      <c r="DQ207" s="37"/>
      <c r="DR207" s="37"/>
      <c r="DS207" s="37"/>
      <c r="DT207" s="37"/>
      <c r="DU207" s="37"/>
      <c r="DV207" s="37"/>
      <c r="DW207" s="37"/>
      <c r="DX207" s="37"/>
      <c r="DY207" s="37"/>
      <c r="DZ207" s="37"/>
      <c r="EA207" s="37"/>
      <c r="EB207" s="37"/>
      <c r="EC207" s="37"/>
      <c r="ED207" s="37"/>
      <c r="EE207" s="60"/>
    </row>
    <row r="208" spans="1:163" s="3" customFormat="1" ht="17.25" x14ac:dyDescent="0.4">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c r="BA208" s="37"/>
      <c r="BB208" s="37"/>
      <c r="BC208" s="37"/>
      <c r="BD208" s="37"/>
      <c r="BE208" s="37"/>
      <c r="BF208" s="37"/>
      <c r="BG208" s="37"/>
      <c r="BH208" s="37"/>
      <c r="BI208" s="37"/>
      <c r="BJ208" s="37"/>
      <c r="BK208" s="37"/>
      <c r="BL208" s="37"/>
      <c r="BM208" s="37"/>
      <c r="BN208" s="37"/>
      <c r="BO208" s="37"/>
      <c r="BP208" s="37"/>
      <c r="BQ208" s="37"/>
      <c r="BR208" s="248" t="s">
        <v>391</v>
      </c>
      <c r="BS208" s="37"/>
      <c r="BT208" s="37"/>
      <c r="BU208" s="37"/>
      <c r="BV208" s="37"/>
      <c r="BW208" s="37"/>
      <c r="BX208" s="37"/>
      <c r="BY208" s="37"/>
      <c r="BZ208" s="37"/>
      <c r="CA208" s="37"/>
      <c r="CB208" s="37"/>
      <c r="CC208" s="79"/>
      <c r="CD208" s="79"/>
      <c r="CE208" s="79"/>
      <c r="CF208" s="79"/>
      <c r="CG208" s="79"/>
      <c r="CH208" s="79"/>
      <c r="CI208" s="79"/>
      <c r="CJ208" s="79"/>
      <c r="CK208" s="79"/>
      <c r="CL208" s="79"/>
      <c r="CM208" s="79"/>
      <c r="CN208" s="37"/>
      <c r="CO208" s="37"/>
      <c r="CP208" s="37"/>
      <c r="CQ208" s="37"/>
      <c r="CR208" s="37"/>
      <c r="CS208" s="37"/>
      <c r="CT208" s="37"/>
      <c r="CU208" s="37"/>
      <c r="CV208" s="37"/>
      <c r="CW208" s="37"/>
      <c r="CX208" s="37"/>
      <c r="CY208" s="37"/>
      <c r="CZ208" s="37"/>
      <c r="DA208" s="37"/>
      <c r="DB208" s="37"/>
      <c r="DC208" s="37"/>
      <c r="DD208" s="37"/>
      <c r="DE208" s="37"/>
      <c r="DF208" s="37"/>
      <c r="DG208" s="37"/>
      <c r="DH208" s="37"/>
      <c r="DI208" s="37"/>
      <c r="DJ208" s="37"/>
      <c r="DK208" s="79"/>
      <c r="DL208" s="79"/>
      <c r="DM208" s="79"/>
      <c r="DN208" s="79"/>
      <c r="DO208" s="79"/>
      <c r="DP208" s="79"/>
      <c r="DQ208" s="79"/>
      <c r="DR208" s="79"/>
      <c r="DS208" s="79"/>
      <c r="DT208" s="79"/>
      <c r="DU208" s="79"/>
      <c r="DV208" s="37"/>
      <c r="DW208" s="37"/>
      <c r="DX208" s="37"/>
      <c r="DY208" s="37"/>
      <c r="DZ208" s="37"/>
      <c r="EA208" s="37"/>
      <c r="EB208" s="37"/>
      <c r="EC208" s="37"/>
      <c r="ED208" s="37"/>
      <c r="EE208" s="60"/>
    </row>
    <row r="209" spans="1:195" s="225" customFormat="1" ht="14.25" customHeight="1" x14ac:dyDescent="0.4">
      <c r="A209" s="246"/>
      <c r="B209" s="246"/>
      <c r="C209" s="246"/>
      <c r="D209" s="246"/>
      <c r="E209" s="246"/>
      <c r="F209" s="246"/>
      <c r="G209" s="246"/>
      <c r="H209" s="246"/>
      <c r="I209" s="246"/>
      <c r="J209" s="246"/>
      <c r="K209" s="246"/>
      <c r="L209" s="246"/>
      <c r="M209" s="246"/>
      <c r="N209" s="246"/>
      <c r="O209" s="246"/>
      <c r="P209" s="246"/>
      <c r="Q209" s="246"/>
      <c r="R209" s="246"/>
      <c r="S209" s="246"/>
      <c r="T209" s="246"/>
      <c r="U209" s="246"/>
      <c r="V209" s="246"/>
      <c r="W209" s="246"/>
      <c r="X209" s="246"/>
      <c r="Y209" s="246"/>
      <c r="Z209" s="246"/>
      <c r="AA209" s="246"/>
      <c r="AB209" s="246"/>
      <c r="AC209" s="246"/>
      <c r="AD209" s="246"/>
      <c r="AE209" s="176"/>
      <c r="AF209" s="176"/>
      <c r="AG209" s="176"/>
      <c r="AH209" s="176"/>
      <c r="AI209" s="176"/>
      <c r="AJ209" s="176"/>
      <c r="AK209" s="176"/>
      <c r="AL209" s="176"/>
      <c r="AM209" s="176"/>
      <c r="AN209" s="176"/>
      <c r="AO209" s="176"/>
      <c r="AP209" s="176"/>
      <c r="AQ209" s="176"/>
      <c r="AR209" s="176"/>
      <c r="AS209" s="176"/>
      <c r="AT209" s="176"/>
      <c r="AU209" s="176"/>
      <c r="AV209" s="176"/>
      <c r="AW209" s="176"/>
      <c r="AX209" s="176"/>
      <c r="AY209" s="176"/>
      <c r="AZ209" s="176"/>
      <c r="BA209" s="176"/>
      <c r="BB209" s="176"/>
      <c r="BC209" s="176"/>
      <c r="BD209" s="176"/>
      <c r="BE209" s="176"/>
      <c r="BF209" s="176"/>
      <c r="BG209" s="176"/>
      <c r="BH209" s="176"/>
      <c r="BI209" s="176"/>
      <c r="BJ209" s="176"/>
      <c r="BK209" s="176"/>
      <c r="BL209" s="176"/>
      <c r="BM209" s="176"/>
      <c r="BN209" s="176"/>
      <c r="BO209" s="176"/>
      <c r="BP209" s="176"/>
      <c r="BQ209" s="176"/>
      <c r="BR209" s="176"/>
      <c r="BS209" s="176"/>
      <c r="BT209" s="176"/>
      <c r="BU209" s="176"/>
      <c r="BV209" s="176"/>
      <c r="BW209" s="176"/>
      <c r="BX209" s="176"/>
      <c r="BY209" s="176"/>
      <c r="BZ209" s="176"/>
      <c r="CA209" s="176"/>
      <c r="CB209" s="176"/>
      <c r="CC209" s="247"/>
      <c r="CD209" s="247"/>
      <c r="CE209" s="247"/>
      <c r="CF209" s="247"/>
      <c r="CG209" s="247"/>
      <c r="CH209" s="247"/>
      <c r="CI209" s="247"/>
      <c r="CJ209" s="247"/>
      <c r="CK209" s="247"/>
      <c r="CL209" s="247"/>
      <c r="CM209" s="247"/>
      <c r="CN209" s="176"/>
      <c r="CO209" s="176"/>
      <c r="CP209" s="176"/>
      <c r="CQ209" s="176"/>
      <c r="CR209" s="176"/>
      <c r="CS209" s="176"/>
      <c r="CT209" s="176"/>
      <c r="CU209" s="176"/>
      <c r="CV209" s="176"/>
      <c r="CW209" s="176"/>
      <c r="CX209" s="176"/>
      <c r="CY209" s="176"/>
      <c r="CZ209" s="176"/>
      <c r="DA209" s="176"/>
      <c r="DB209" s="176"/>
      <c r="DC209" s="176"/>
      <c r="DD209" s="176"/>
      <c r="DE209" s="176"/>
      <c r="DF209" s="176"/>
      <c r="DG209" s="176"/>
      <c r="DH209" s="176"/>
      <c r="DI209" s="176"/>
      <c r="DJ209" s="176"/>
      <c r="DK209" s="247"/>
      <c r="DL209" s="247"/>
      <c r="DM209" s="247"/>
      <c r="DN209" s="247"/>
      <c r="DO209" s="247"/>
      <c r="DP209" s="247"/>
      <c r="DQ209" s="247"/>
      <c r="DR209" s="247"/>
      <c r="DS209" s="247"/>
      <c r="DT209" s="247"/>
      <c r="DU209" s="247"/>
      <c r="DV209" s="176"/>
      <c r="DW209" s="176"/>
      <c r="DX209" s="176"/>
      <c r="DY209" s="176"/>
      <c r="DZ209" s="176"/>
      <c r="EA209" s="176"/>
      <c r="EB209" s="176"/>
      <c r="EC209" s="176"/>
      <c r="ED209" s="176"/>
      <c r="EE209" s="219"/>
    </row>
    <row r="210" spans="1:195" s="225" customFormat="1" ht="14.25" customHeight="1" x14ac:dyDescent="0.4">
      <c r="A210" s="246"/>
      <c r="B210" s="246"/>
      <c r="C210" s="246"/>
      <c r="D210" s="246"/>
      <c r="E210" s="246"/>
      <c r="F210" s="246"/>
      <c r="G210" s="246"/>
      <c r="H210" s="246"/>
      <c r="I210" s="246"/>
      <c r="J210" s="246"/>
      <c r="K210" s="246"/>
      <c r="L210" s="246"/>
      <c r="M210" s="246"/>
      <c r="N210" s="246"/>
      <c r="O210" s="246"/>
      <c r="P210" s="246"/>
      <c r="Q210" s="246"/>
      <c r="R210" s="246"/>
      <c r="S210" s="246"/>
      <c r="T210" s="246"/>
      <c r="U210" s="246"/>
      <c r="V210" s="246"/>
      <c r="W210" s="246"/>
      <c r="X210" s="246"/>
      <c r="Y210" s="246"/>
      <c r="Z210" s="246"/>
      <c r="AA210" s="246"/>
      <c r="AB210" s="246"/>
      <c r="AC210" s="246"/>
      <c r="AD210" s="246"/>
      <c r="AE210" s="176"/>
      <c r="AF210" s="176"/>
      <c r="AG210" s="176"/>
      <c r="AH210" s="176"/>
      <c r="AI210" s="176"/>
      <c r="AJ210" s="176"/>
      <c r="AK210" s="176"/>
      <c r="AL210" s="176"/>
      <c r="AM210" s="176"/>
      <c r="AN210" s="176"/>
      <c r="AO210" s="176"/>
      <c r="AP210" s="176"/>
      <c r="AQ210" s="176"/>
      <c r="AR210" s="176"/>
      <c r="AS210" s="176"/>
      <c r="AT210" s="176"/>
      <c r="AU210" s="176"/>
      <c r="AV210" s="176"/>
      <c r="AW210" s="176"/>
      <c r="AX210" s="176"/>
      <c r="AY210" s="176"/>
      <c r="AZ210" s="176"/>
      <c r="BA210" s="176"/>
      <c r="BB210" s="176"/>
      <c r="BC210" s="176"/>
      <c r="BD210" s="176"/>
      <c r="BE210" s="176"/>
      <c r="BF210" s="176"/>
      <c r="BG210" s="176"/>
      <c r="BH210" s="176"/>
      <c r="BI210" s="176"/>
      <c r="BJ210" s="176"/>
      <c r="BK210" s="176"/>
      <c r="BL210" s="176"/>
      <c r="BM210" s="176"/>
      <c r="BN210" s="176"/>
      <c r="BO210" s="176"/>
      <c r="BP210" s="176"/>
      <c r="BQ210" s="176"/>
      <c r="BR210" s="176"/>
      <c r="BS210" s="176"/>
      <c r="BT210" s="176"/>
      <c r="BU210" s="176"/>
      <c r="BV210" s="176"/>
      <c r="BW210" s="176"/>
      <c r="BX210" s="176"/>
      <c r="BY210" s="176"/>
      <c r="BZ210" s="176"/>
      <c r="CA210" s="176"/>
      <c r="CB210" s="176"/>
      <c r="CC210" s="176"/>
      <c r="CD210" s="176"/>
      <c r="CE210" s="176"/>
      <c r="CF210" s="176"/>
      <c r="CG210" s="176"/>
      <c r="CH210" s="176"/>
      <c r="CI210" s="176"/>
      <c r="CJ210" s="176"/>
      <c r="CK210" s="176"/>
      <c r="CL210" s="176"/>
      <c r="CM210" s="176"/>
      <c r="CN210" s="176"/>
      <c r="CO210" s="176"/>
      <c r="CP210" s="176"/>
      <c r="CQ210" s="176"/>
      <c r="CR210" s="176"/>
      <c r="CS210" s="176"/>
      <c r="CT210" s="176"/>
      <c r="CU210" s="176"/>
      <c r="CV210" s="176"/>
      <c r="CW210" s="176"/>
      <c r="CX210" s="176"/>
      <c r="CY210" s="176"/>
      <c r="CZ210" s="176"/>
      <c r="DA210" s="176"/>
      <c r="DB210" s="176"/>
      <c r="DC210" s="176"/>
      <c r="DD210" s="176"/>
      <c r="DE210" s="176"/>
      <c r="DF210" s="176"/>
      <c r="DG210" s="176"/>
      <c r="DH210" s="176"/>
      <c r="DI210" s="176"/>
      <c r="DJ210" s="176"/>
      <c r="DK210" s="176"/>
      <c r="DL210" s="176"/>
      <c r="DM210" s="176"/>
      <c r="DN210" s="176"/>
      <c r="DO210" s="176"/>
      <c r="DP210" s="176"/>
      <c r="DQ210" s="176"/>
      <c r="DR210" s="176"/>
      <c r="DS210" s="176"/>
      <c r="DT210" s="176"/>
      <c r="DU210" s="176"/>
      <c r="DV210" s="176"/>
      <c r="DW210" s="176"/>
      <c r="DX210" s="176"/>
      <c r="DY210" s="176"/>
      <c r="DZ210" s="176"/>
      <c r="EA210" s="176"/>
      <c r="EB210" s="176"/>
      <c r="EC210" s="176"/>
      <c r="ED210" s="176"/>
      <c r="EE210" s="219"/>
    </row>
    <row r="211" spans="1:195" s="225" customFormat="1" ht="14.25" customHeight="1" x14ac:dyDescent="0.4">
      <c r="A211" s="246"/>
      <c r="B211" s="246"/>
      <c r="C211" s="246"/>
      <c r="D211" s="246"/>
      <c r="E211" s="246"/>
      <c r="F211" s="246"/>
      <c r="G211" s="246"/>
      <c r="H211" s="246"/>
      <c r="I211" s="246"/>
      <c r="J211" s="246"/>
      <c r="K211" s="246"/>
      <c r="L211" s="246"/>
      <c r="M211" s="246"/>
      <c r="N211" s="246"/>
      <c r="O211" s="246"/>
      <c r="P211" s="246"/>
      <c r="Q211" s="246"/>
      <c r="R211" s="246"/>
      <c r="S211" s="246"/>
      <c r="T211" s="246"/>
      <c r="U211" s="246"/>
      <c r="V211" s="246"/>
      <c r="W211" s="246"/>
      <c r="X211" s="246"/>
      <c r="Y211" s="246"/>
      <c r="Z211" s="246"/>
      <c r="AA211" s="246"/>
      <c r="AB211" s="246"/>
      <c r="AC211" s="246"/>
      <c r="AD211" s="246"/>
      <c r="AE211" s="176"/>
      <c r="AF211" s="176"/>
      <c r="AG211" s="176"/>
      <c r="AH211" s="176"/>
      <c r="AI211" s="176"/>
      <c r="AJ211" s="176"/>
      <c r="AK211" s="176"/>
      <c r="AL211" s="176"/>
      <c r="AM211" s="176"/>
      <c r="AN211" s="176"/>
      <c r="AO211" s="176"/>
      <c r="AP211" s="176"/>
      <c r="AQ211" s="176"/>
      <c r="AR211" s="176"/>
      <c r="AS211" s="176"/>
      <c r="AT211" s="176"/>
      <c r="AU211" s="176"/>
      <c r="AV211" s="176"/>
      <c r="AW211" s="176"/>
      <c r="AX211" s="176"/>
      <c r="AY211" s="176"/>
      <c r="AZ211" s="176"/>
      <c r="BA211" s="176"/>
      <c r="BB211" s="176"/>
      <c r="BC211" s="176"/>
      <c r="BD211" s="176"/>
      <c r="BE211" s="176"/>
      <c r="BF211" s="176"/>
      <c r="BG211" s="176"/>
      <c r="BH211" s="176"/>
      <c r="BI211" s="176"/>
      <c r="BJ211" s="176"/>
      <c r="BK211" s="176"/>
      <c r="BL211" s="176"/>
      <c r="BM211" s="176"/>
      <c r="BN211" s="176"/>
      <c r="BO211" s="176"/>
      <c r="BP211" s="176"/>
      <c r="BQ211" s="176"/>
      <c r="BR211" s="176"/>
      <c r="BS211" s="176"/>
      <c r="BT211" s="176"/>
      <c r="BU211" s="176"/>
      <c r="BV211" s="176"/>
      <c r="BW211" s="176"/>
      <c r="BX211" s="176"/>
      <c r="BY211" s="176"/>
      <c r="BZ211" s="176"/>
      <c r="CA211" s="176"/>
      <c r="CB211" s="176"/>
      <c r="CC211" s="247"/>
      <c r="CD211" s="247"/>
      <c r="CE211" s="247"/>
      <c r="CF211" s="247"/>
      <c r="CG211" s="247"/>
      <c r="CH211" s="247"/>
      <c r="CI211" s="247"/>
      <c r="CJ211" s="247"/>
      <c r="CK211" s="247"/>
      <c r="CL211" s="247"/>
      <c r="CM211" s="247"/>
      <c r="CN211" s="176"/>
      <c r="CO211" s="176"/>
      <c r="CP211" s="176"/>
      <c r="CQ211" s="176"/>
      <c r="CR211" s="176"/>
      <c r="CS211" s="176"/>
      <c r="CT211" s="176"/>
      <c r="CU211" s="176"/>
      <c r="CV211" s="176"/>
      <c r="CW211" s="176"/>
      <c r="CX211" s="176"/>
      <c r="CY211" s="176"/>
      <c r="CZ211" s="176"/>
      <c r="DA211" s="176"/>
      <c r="DB211" s="176"/>
      <c r="DC211" s="176"/>
      <c r="DD211" s="176"/>
      <c r="DE211" s="176"/>
      <c r="DF211" s="176"/>
      <c r="DG211" s="176"/>
      <c r="DH211" s="176"/>
      <c r="DI211" s="176"/>
      <c r="DJ211" s="176"/>
      <c r="DK211" s="247"/>
      <c r="DL211" s="247"/>
      <c r="DM211" s="247"/>
      <c r="DN211" s="247"/>
      <c r="DO211" s="247"/>
      <c r="DP211" s="247"/>
      <c r="DQ211" s="247"/>
      <c r="DR211" s="247"/>
      <c r="DS211" s="247"/>
      <c r="DT211" s="247"/>
      <c r="DU211" s="247"/>
      <c r="DV211" s="176"/>
      <c r="DW211" s="176"/>
      <c r="DX211" s="176"/>
      <c r="DY211" s="176"/>
      <c r="DZ211" s="176"/>
      <c r="EA211" s="176"/>
      <c r="EB211" s="176"/>
      <c r="EC211" s="176"/>
      <c r="ED211" s="176"/>
      <c r="EE211" s="219"/>
    </row>
    <row r="212" spans="1:195" s="225" customFormat="1" ht="14.25" customHeight="1" x14ac:dyDescent="0.4">
      <c r="A212" s="246"/>
      <c r="B212" s="246"/>
      <c r="C212" s="246"/>
      <c r="D212" s="246"/>
      <c r="E212" s="246"/>
      <c r="F212" s="246"/>
      <c r="G212" s="246"/>
      <c r="H212" s="246"/>
      <c r="I212" s="246"/>
      <c r="J212" s="246"/>
      <c r="K212" s="246"/>
      <c r="L212" s="246"/>
      <c r="M212" s="246"/>
      <c r="N212" s="246"/>
      <c r="O212" s="246"/>
      <c r="P212" s="246"/>
      <c r="Q212" s="246"/>
      <c r="R212" s="246"/>
      <c r="S212" s="246"/>
      <c r="T212" s="246"/>
      <c r="U212" s="246"/>
      <c r="V212" s="246"/>
      <c r="W212" s="246"/>
      <c r="X212" s="246"/>
      <c r="Y212" s="246"/>
      <c r="Z212" s="246"/>
      <c r="AA212" s="246"/>
      <c r="AB212" s="246"/>
      <c r="AC212" s="246"/>
      <c r="AD212" s="246"/>
      <c r="AE212" s="176"/>
      <c r="AF212" s="176"/>
      <c r="AG212" s="176"/>
      <c r="AH212" s="176"/>
      <c r="AI212" s="176"/>
      <c r="AJ212" s="176"/>
      <c r="AK212" s="176"/>
      <c r="AL212" s="176"/>
      <c r="AM212" s="176"/>
      <c r="AN212" s="176"/>
      <c r="AO212" s="176"/>
      <c r="AP212" s="176"/>
      <c r="AQ212" s="176"/>
      <c r="AR212" s="176"/>
      <c r="AS212" s="176"/>
      <c r="AT212" s="176"/>
      <c r="AU212" s="176"/>
      <c r="AV212" s="176"/>
      <c r="AW212" s="176"/>
      <c r="AX212" s="176"/>
      <c r="AY212" s="176"/>
      <c r="AZ212" s="176"/>
      <c r="BA212" s="176"/>
      <c r="BB212" s="176"/>
      <c r="BC212" s="176"/>
      <c r="BD212" s="176"/>
      <c r="BE212" s="176"/>
      <c r="BF212" s="176"/>
      <c r="BG212" s="176"/>
      <c r="BH212" s="176"/>
      <c r="BI212" s="176"/>
      <c r="BJ212" s="176"/>
      <c r="BK212" s="176"/>
      <c r="BL212" s="176"/>
      <c r="BM212" s="176"/>
      <c r="BN212" s="176"/>
      <c r="BO212" s="176"/>
      <c r="BP212" s="176"/>
      <c r="BQ212" s="176"/>
      <c r="BR212" s="176"/>
      <c r="BS212" s="176"/>
      <c r="BT212" s="176"/>
      <c r="BU212" s="176"/>
      <c r="BV212" s="176"/>
      <c r="BW212" s="176"/>
      <c r="BX212" s="176"/>
      <c r="BY212" s="176"/>
      <c r="BZ212" s="176"/>
      <c r="CA212" s="176"/>
      <c r="CB212" s="176"/>
      <c r="CC212" s="247"/>
      <c r="CD212" s="247"/>
      <c r="CE212" s="247"/>
      <c r="CF212" s="247"/>
      <c r="CG212" s="247"/>
      <c r="CH212" s="247"/>
      <c r="CI212" s="247"/>
      <c r="CJ212" s="247"/>
      <c r="CK212" s="247"/>
      <c r="CL212" s="247"/>
      <c r="CM212" s="247"/>
      <c r="CN212" s="176"/>
      <c r="CO212" s="176"/>
      <c r="CP212" s="176"/>
      <c r="CQ212" s="176"/>
      <c r="CR212" s="176"/>
      <c r="CS212" s="176"/>
      <c r="CT212" s="176"/>
      <c r="CU212" s="176"/>
      <c r="CV212" s="176"/>
      <c r="CW212" s="176"/>
      <c r="CX212" s="176"/>
      <c r="CY212" s="176"/>
      <c r="CZ212" s="176"/>
      <c r="DA212" s="176"/>
      <c r="DB212" s="176"/>
      <c r="DC212" s="176"/>
      <c r="DD212" s="176"/>
      <c r="DE212" s="176"/>
      <c r="DF212" s="176"/>
      <c r="DG212" s="176"/>
      <c r="DH212" s="176"/>
      <c r="DI212" s="176"/>
      <c r="DJ212" s="176"/>
      <c r="DK212" s="247"/>
      <c r="DL212" s="247"/>
      <c r="DM212" s="247"/>
      <c r="DN212" s="247"/>
      <c r="DO212" s="247"/>
      <c r="DP212" s="247"/>
      <c r="DQ212" s="247"/>
      <c r="DR212" s="247"/>
      <c r="DS212" s="247"/>
      <c r="DT212" s="247"/>
      <c r="DU212" s="247"/>
      <c r="DV212" s="176"/>
      <c r="DW212" s="176"/>
      <c r="DX212" s="176"/>
      <c r="DY212" s="176"/>
      <c r="DZ212" s="176"/>
      <c r="EA212" s="176"/>
      <c r="EB212" s="176"/>
      <c r="EC212" s="176"/>
      <c r="ED212" s="176"/>
      <c r="EE212" s="219"/>
    </row>
    <row r="213" spans="1:195" s="225" customFormat="1" ht="14.25" customHeight="1" x14ac:dyDescent="0.4">
      <c r="A213" s="246"/>
      <c r="B213" s="246"/>
      <c r="C213" s="246"/>
      <c r="D213" s="246"/>
      <c r="E213" s="246"/>
      <c r="F213" s="246"/>
      <c r="G213" s="246"/>
      <c r="H213" s="246"/>
      <c r="I213" s="246"/>
      <c r="J213" s="246"/>
      <c r="K213" s="246"/>
      <c r="L213" s="246"/>
      <c r="M213" s="246"/>
      <c r="N213" s="246"/>
      <c r="O213" s="246"/>
      <c r="P213" s="246"/>
      <c r="Q213" s="246"/>
      <c r="R213" s="246"/>
      <c r="S213" s="246"/>
      <c r="T213" s="246"/>
      <c r="U213" s="246"/>
      <c r="V213" s="246"/>
      <c r="W213" s="246"/>
      <c r="X213" s="246"/>
      <c r="Y213" s="246"/>
      <c r="Z213" s="246"/>
      <c r="AA213" s="246"/>
      <c r="AB213" s="246"/>
      <c r="AC213" s="246"/>
      <c r="AD213" s="246"/>
      <c r="AE213" s="176"/>
      <c r="AF213" s="176"/>
      <c r="AG213" s="176"/>
      <c r="AH213" s="176"/>
      <c r="AI213" s="176"/>
      <c r="AJ213" s="176"/>
      <c r="AK213" s="176"/>
      <c r="AL213" s="176"/>
      <c r="AM213" s="176"/>
      <c r="AN213" s="176"/>
      <c r="AO213" s="176"/>
      <c r="AP213" s="176"/>
      <c r="AQ213" s="176"/>
      <c r="AR213" s="176"/>
      <c r="AS213" s="176"/>
      <c r="AT213" s="176"/>
      <c r="AU213" s="176"/>
      <c r="AV213" s="176"/>
      <c r="AW213" s="176"/>
      <c r="AX213" s="176"/>
      <c r="AY213" s="176"/>
      <c r="AZ213" s="176"/>
      <c r="BA213" s="176"/>
      <c r="BB213" s="176"/>
      <c r="BC213" s="176"/>
      <c r="BD213" s="176"/>
      <c r="BE213" s="176"/>
      <c r="BF213" s="176"/>
      <c r="BG213" s="176"/>
      <c r="BH213" s="176"/>
      <c r="BI213" s="176"/>
      <c r="BJ213" s="176"/>
      <c r="BK213" s="176"/>
      <c r="BL213" s="176"/>
      <c r="BM213" s="176"/>
      <c r="BN213" s="176"/>
      <c r="BO213" s="176"/>
      <c r="BP213" s="176"/>
      <c r="BQ213" s="176"/>
      <c r="BR213" s="176"/>
      <c r="BS213" s="176"/>
      <c r="BT213" s="176"/>
      <c r="BU213" s="176"/>
      <c r="BV213" s="176"/>
      <c r="BW213" s="176"/>
      <c r="BX213" s="176"/>
      <c r="BY213" s="176"/>
      <c r="BZ213" s="176"/>
      <c r="CA213" s="176"/>
      <c r="CB213" s="176"/>
      <c r="CC213" s="176"/>
      <c r="CD213" s="176"/>
      <c r="CE213" s="176"/>
      <c r="CF213" s="176"/>
      <c r="CG213" s="176"/>
      <c r="CH213" s="176"/>
      <c r="CI213" s="176"/>
      <c r="CJ213" s="176"/>
      <c r="CK213" s="176"/>
      <c r="CL213" s="176"/>
      <c r="CM213" s="176"/>
      <c r="CN213" s="176"/>
      <c r="CO213" s="176"/>
      <c r="CP213" s="176"/>
      <c r="CQ213" s="176"/>
      <c r="CR213" s="176"/>
      <c r="CS213" s="176"/>
      <c r="CT213" s="176"/>
      <c r="CU213" s="176"/>
      <c r="CV213" s="176"/>
      <c r="CW213" s="176"/>
      <c r="CX213" s="176"/>
      <c r="CY213" s="176"/>
      <c r="CZ213" s="176"/>
      <c r="DA213" s="176"/>
      <c r="DB213" s="176"/>
      <c r="DC213" s="176"/>
      <c r="DD213" s="176"/>
      <c r="DE213" s="176"/>
      <c r="DF213" s="176"/>
      <c r="DG213" s="176"/>
      <c r="DH213" s="176"/>
      <c r="DI213" s="176"/>
      <c r="DJ213" s="176"/>
      <c r="DK213" s="176"/>
      <c r="DL213" s="176"/>
      <c r="DM213" s="176"/>
      <c r="DN213" s="176"/>
      <c r="DO213" s="176"/>
      <c r="DP213" s="176"/>
      <c r="DQ213" s="176"/>
      <c r="DR213" s="176"/>
      <c r="DS213" s="176"/>
      <c r="DT213" s="176"/>
      <c r="DU213" s="176"/>
      <c r="DV213" s="176"/>
      <c r="DW213" s="176"/>
      <c r="DX213" s="176"/>
      <c r="DY213" s="176"/>
      <c r="DZ213" s="176"/>
      <c r="EA213" s="176"/>
      <c r="EB213" s="176"/>
      <c r="EC213" s="176"/>
      <c r="ED213" s="176"/>
      <c r="EE213" s="219"/>
    </row>
    <row r="215" spans="1:195" s="223" customFormat="1" ht="18.75" customHeight="1" x14ac:dyDescent="0.4">
      <c r="A215" s="57"/>
      <c r="B215" s="57"/>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7"/>
      <c r="AI215" s="57"/>
      <c r="AJ215" s="57"/>
      <c r="AK215" s="57"/>
      <c r="AL215" s="57"/>
      <c r="AM215" s="57"/>
      <c r="AN215" s="57"/>
      <c r="AO215" s="57"/>
      <c r="AP215" s="57"/>
      <c r="AQ215" s="57"/>
      <c r="AR215" s="57"/>
      <c r="AS215" s="57"/>
      <c r="AT215" s="57"/>
      <c r="AU215" s="57"/>
      <c r="AV215" s="57"/>
      <c r="AW215" s="57"/>
      <c r="AX215" s="57"/>
      <c r="AY215" s="57"/>
      <c r="AZ215" s="57"/>
      <c r="BA215" s="57"/>
      <c r="BB215" s="57"/>
      <c r="BC215" s="57"/>
      <c r="BD215" s="57"/>
      <c r="BE215" s="281" t="s">
        <v>208</v>
      </c>
      <c r="BF215" s="282"/>
      <c r="BG215" s="282"/>
      <c r="BH215" s="282"/>
      <c r="BI215" s="282"/>
      <c r="BJ215" s="282"/>
      <c r="BK215" s="282"/>
      <c r="BL215" s="283"/>
      <c r="BM215" s="57"/>
      <c r="BN215" s="57"/>
      <c r="BO215" s="57"/>
      <c r="BP215" s="57"/>
      <c r="BQ215" s="57"/>
      <c r="BR215" s="57"/>
      <c r="BS215" s="57"/>
      <c r="BT215" s="57"/>
      <c r="BU215" s="57"/>
      <c r="BV215" s="57"/>
      <c r="BW215" s="57"/>
      <c r="BX215" s="57"/>
      <c r="BY215" s="57"/>
      <c r="BZ215" s="57"/>
      <c r="CA215" s="57"/>
      <c r="CB215" s="57"/>
      <c r="CC215" s="57"/>
      <c r="CD215" s="57"/>
      <c r="CE215" s="57"/>
      <c r="CF215" s="57"/>
      <c r="CG215" s="57"/>
      <c r="CH215" s="57"/>
      <c r="CI215" s="57"/>
      <c r="CJ215" s="57"/>
      <c r="CK215" s="57"/>
      <c r="CL215" s="57"/>
      <c r="CM215" s="57"/>
      <c r="CN215" s="57"/>
      <c r="CO215" s="57"/>
      <c r="CP215" s="57"/>
      <c r="CQ215" s="57"/>
      <c r="CR215" s="57"/>
      <c r="CS215" s="57"/>
      <c r="CT215" s="57"/>
      <c r="CU215" s="57"/>
      <c r="CV215" s="57"/>
      <c r="CW215" s="57"/>
      <c r="CX215" s="57"/>
      <c r="CY215" s="57"/>
      <c r="CZ215" s="57"/>
      <c r="DA215" s="57"/>
      <c r="DB215" s="57"/>
      <c r="DC215" s="57"/>
      <c r="DD215" s="57"/>
      <c r="DE215" s="57"/>
      <c r="DF215" s="57"/>
      <c r="DG215" s="57"/>
      <c r="DH215" s="57"/>
      <c r="DI215" s="57"/>
      <c r="DJ215" s="57"/>
      <c r="DK215" s="57"/>
      <c r="DL215" s="57"/>
      <c r="DM215" s="57"/>
      <c r="DN215" s="57"/>
      <c r="DO215" s="57"/>
      <c r="DP215" s="57"/>
      <c r="DQ215" s="57"/>
      <c r="DR215" s="57"/>
      <c r="DS215" s="281" t="s">
        <v>173</v>
      </c>
      <c r="DT215" s="282"/>
      <c r="DU215" s="282"/>
      <c r="DV215" s="282"/>
      <c r="DW215" s="282"/>
      <c r="DX215" s="282"/>
      <c r="DY215" s="282"/>
      <c r="DZ215" s="283"/>
      <c r="EA215" s="57"/>
      <c r="EB215" s="57"/>
      <c r="EC215" s="57"/>
      <c r="ED215" s="180"/>
      <c r="EE215" s="193"/>
      <c r="EF215" s="193"/>
      <c r="EG215" s="193"/>
      <c r="EH215" s="193"/>
      <c r="EI215" s="193"/>
      <c r="EJ215" s="193"/>
      <c r="EK215" s="193"/>
      <c r="EL215" s="193"/>
      <c r="EM215" s="193"/>
      <c r="EN215" s="193"/>
      <c r="EO215" s="193"/>
      <c r="EP215" s="193"/>
      <c r="EQ215" s="193"/>
      <c r="ER215" s="193"/>
      <c r="ES215" s="193"/>
      <c r="ET215" s="193"/>
      <c r="EU215" s="193"/>
      <c r="EV215" s="193"/>
      <c r="EW215" s="193"/>
      <c r="EX215" s="193"/>
      <c r="EY215" s="193"/>
      <c r="EZ215" s="193"/>
      <c r="FA215" s="193"/>
      <c r="FB215" s="193"/>
      <c r="FC215" s="193"/>
      <c r="FD215" s="193"/>
      <c r="FE215" s="193"/>
      <c r="FF215" s="193"/>
      <c r="FG215" s="193"/>
      <c r="FH215" s="193"/>
      <c r="FI215" s="193"/>
      <c r="FJ215" s="193"/>
      <c r="FK215" s="193"/>
      <c r="FL215" s="193"/>
      <c r="FM215" s="193"/>
      <c r="FN215" s="193"/>
      <c r="FO215" s="193"/>
      <c r="FP215" s="193"/>
      <c r="FQ215" s="193"/>
      <c r="FR215" s="193"/>
      <c r="FS215" s="193"/>
      <c r="FT215" s="193"/>
      <c r="FU215" s="193"/>
      <c r="FV215" s="193"/>
      <c r="FW215" s="193"/>
      <c r="FX215" s="193"/>
      <c r="FY215" s="193"/>
      <c r="FZ215" s="193"/>
      <c r="GA215" s="193"/>
      <c r="GB215" s="193"/>
      <c r="GC215" s="193"/>
      <c r="GD215" s="193"/>
      <c r="GE215" s="193"/>
      <c r="GF215" s="193"/>
      <c r="GG215" s="193"/>
      <c r="GH215" s="193"/>
      <c r="GI215" s="193"/>
      <c r="GJ215" s="193"/>
      <c r="GK215" s="193"/>
      <c r="GL215" s="193"/>
      <c r="GM215" s="193"/>
    </row>
    <row r="216" spans="1:195" s="223" customFormat="1" ht="18.75" customHeight="1" x14ac:dyDescent="0.4">
      <c r="A216" s="57"/>
      <c r="B216" s="57"/>
      <c r="C216" s="57"/>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284"/>
      <c r="BF216" s="285"/>
      <c r="BG216" s="285"/>
      <c r="BH216" s="285"/>
      <c r="BI216" s="285"/>
      <c r="BJ216" s="285"/>
      <c r="BK216" s="285"/>
      <c r="BL216" s="286"/>
      <c r="BM216" s="57"/>
      <c r="BN216" s="57"/>
      <c r="BO216" s="57"/>
      <c r="BP216" s="57"/>
      <c r="BQ216" s="57"/>
      <c r="BR216" s="57"/>
      <c r="BS216" s="57"/>
      <c r="BT216" s="57"/>
      <c r="BU216" s="57"/>
      <c r="BV216" s="57"/>
      <c r="BW216" s="57"/>
      <c r="BX216" s="57"/>
      <c r="BY216" s="57"/>
      <c r="BZ216" s="57"/>
      <c r="CA216" s="57"/>
      <c r="CB216" s="57"/>
      <c r="CC216" s="57"/>
      <c r="CD216" s="57"/>
      <c r="CE216" s="57"/>
      <c r="CF216" s="57"/>
      <c r="CG216" s="57"/>
      <c r="CH216" s="57"/>
      <c r="CI216" s="57"/>
      <c r="CJ216" s="57"/>
      <c r="CK216" s="57"/>
      <c r="CL216" s="57"/>
      <c r="CM216" s="57"/>
      <c r="CN216" s="57"/>
      <c r="CO216" s="57"/>
      <c r="CP216" s="57"/>
      <c r="CQ216" s="57"/>
      <c r="CR216" s="57"/>
      <c r="CS216" s="57"/>
      <c r="CT216" s="57"/>
      <c r="CU216" s="57"/>
      <c r="CV216" s="57"/>
      <c r="CW216" s="57"/>
      <c r="CX216" s="57"/>
      <c r="CY216" s="57"/>
      <c r="CZ216" s="57"/>
      <c r="DA216" s="57"/>
      <c r="DB216" s="57"/>
      <c r="DC216" s="57"/>
      <c r="DD216" s="57"/>
      <c r="DE216" s="57"/>
      <c r="DF216" s="57"/>
      <c r="DG216" s="57"/>
      <c r="DH216" s="57"/>
      <c r="DI216" s="57"/>
      <c r="DJ216" s="57"/>
      <c r="DK216" s="57"/>
      <c r="DL216" s="57"/>
      <c r="DM216" s="57"/>
      <c r="DN216" s="57"/>
      <c r="DO216" s="57"/>
      <c r="DP216" s="57"/>
      <c r="DQ216" s="57"/>
      <c r="DR216" s="57"/>
      <c r="DS216" s="284"/>
      <c r="DT216" s="285"/>
      <c r="DU216" s="285"/>
      <c r="DV216" s="285"/>
      <c r="DW216" s="285"/>
      <c r="DX216" s="285"/>
      <c r="DY216" s="285"/>
      <c r="DZ216" s="286"/>
      <c r="EA216" s="57"/>
      <c r="EB216" s="57"/>
      <c r="EC216" s="57"/>
      <c r="ED216" s="180"/>
      <c r="EE216" s="193"/>
      <c r="EF216" s="193"/>
      <c r="EG216" s="193"/>
      <c r="EH216" s="193"/>
      <c r="EI216" s="193"/>
      <c r="EJ216" s="193"/>
      <c r="EK216" s="193"/>
      <c r="EL216" s="193"/>
      <c r="EM216" s="193"/>
      <c r="EN216" s="193"/>
      <c r="EO216" s="193"/>
      <c r="EP216" s="193"/>
      <c r="EQ216" s="193"/>
      <c r="ER216" s="193"/>
      <c r="ES216" s="193"/>
      <c r="ET216" s="193"/>
      <c r="EU216" s="193"/>
      <c r="EV216" s="193"/>
      <c r="EW216" s="193"/>
      <c r="EX216" s="193"/>
      <c r="EY216" s="193"/>
      <c r="EZ216" s="193"/>
      <c r="FA216" s="193"/>
      <c r="FB216" s="193"/>
      <c r="FC216" s="193"/>
      <c r="FD216" s="193"/>
      <c r="FE216" s="193"/>
      <c r="FF216" s="193"/>
      <c r="FG216" s="193"/>
      <c r="FH216" s="193"/>
      <c r="FI216" s="193"/>
      <c r="FJ216" s="193"/>
      <c r="FK216" s="193"/>
      <c r="FL216" s="193"/>
      <c r="FM216" s="193"/>
      <c r="FN216" s="193"/>
      <c r="FO216" s="193"/>
      <c r="FP216" s="193"/>
      <c r="FQ216" s="193"/>
      <c r="FR216" s="193"/>
      <c r="FS216" s="193"/>
      <c r="FT216" s="193"/>
      <c r="FU216" s="193"/>
      <c r="FV216" s="193"/>
      <c r="FW216" s="193"/>
      <c r="FX216" s="193"/>
      <c r="FY216" s="193"/>
      <c r="FZ216" s="193"/>
      <c r="GA216" s="193"/>
      <c r="GB216" s="193"/>
      <c r="GC216" s="193"/>
      <c r="GD216" s="193"/>
      <c r="GE216" s="193"/>
      <c r="GF216" s="193"/>
      <c r="GG216" s="193"/>
      <c r="GH216" s="193"/>
      <c r="GI216" s="193"/>
      <c r="GJ216" s="193"/>
      <c r="GK216" s="193"/>
      <c r="GL216" s="193"/>
      <c r="GM216" s="193"/>
    </row>
    <row r="217" spans="1:195" s="223" customFormat="1" ht="18.75" customHeight="1" x14ac:dyDescent="0.4">
      <c r="A217" s="57"/>
      <c r="B217" s="58"/>
      <c r="C217" s="58" t="s">
        <v>47</v>
      </c>
      <c r="D217" s="57"/>
      <c r="E217" s="57"/>
      <c r="F217" s="57"/>
      <c r="G217" s="57"/>
      <c r="H217" s="57"/>
      <c r="I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7"/>
      <c r="AI217" s="57"/>
      <c r="AJ217" s="57"/>
      <c r="AK217" s="57"/>
      <c r="AL217" s="57"/>
      <c r="AM217" s="57"/>
      <c r="AN217" s="57"/>
      <c r="AO217" s="57"/>
      <c r="AP217" s="57"/>
      <c r="AQ217" s="57"/>
      <c r="AR217" s="57"/>
      <c r="AS217" s="57"/>
      <c r="AT217" s="57"/>
      <c r="AU217" s="57"/>
      <c r="AV217" s="57"/>
      <c r="AW217" s="57"/>
      <c r="AX217" s="57"/>
      <c r="AY217" s="57"/>
      <c r="AZ217" s="57"/>
      <c r="BA217" s="57"/>
      <c r="BB217" s="57"/>
      <c r="BC217" s="57"/>
      <c r="BD217" s="57"/>
      <c r="BE217" s="57"/>
      <c r="BF217" s="57"/>
      <c r="BG217" s="57"/>
      <c r="BH217" s="57"/>
      <c r="BI217" s="57"/>
      <c r="BJ217" s="57"/>
      <c r="BK217" s="57"/>
      <c r="BL217" s="57"/>
      <c r="BM217" s="57"/>
      <c r="BN217" s="57"/>
      <c r="BO217" s="58"/>
      <c r="BP217" s="57"/>
      <c r="BQ217" s="58" t="s">
        <v>47</v>
      </c>
      <c r="BR217" s="57"/>
      <c r="BS217" s="57"/>
      <c r="BT217" s="57"/>
      <c r="BU217" s="57"/>
      <c r="BV217" s="57"/>
      <c r="BW217" s="57"/>
      <c r="BX217" s="57"/>
      <c r="BY217" s="57"/>
      <c r="BZ217" s="57"/>
      <c r="CA217" s="57"/>
      <c r="CB217" s="57"/>
      <c r="CC217" s="57"/>
      <c r="CD217" s="57"/>
      <c r="CE217" s="57"/>
      <c r="CF217" s="57"/>
      <c r="CG217" s="57"/>
      <c r="CH217" s="57"/>
      <c r="CI217" s="57"/>
      <c r="CJ217" s="57"/>
      <c r="CK217" s="57"/>
      <c r="CL217" s="57"/>
      <c r="CM217" s="57"/>
      <c r="CN217" s="57"/>
      <c r="CO217" s="57"/>
      <c r="CP217" s="57"/>
      <c r="CQ217" s="57"/>
      <c r="CR217" s="57"/>
      <c r="CS217" s="57"/>
      <c r="CT217" s="57"/>
      <c r="CU217" s="57"/>
      <c r="CV217" s="57"/>
      <c r="CW217" s="57"/>
      <c r="CX217" s="57"/>
      <c r="CY217" s="57"/>
      <c r="CZ217" s="57"/>
      <c r="DA217" s="57"/>
      <c r="DB217" s="57"/>
      <c r="DC217" s="57"/>
      <c r="DD217" s="57"/>
      <c r="DE217" s="57"/>
      <c r="DF217" s="57"/>
      <c r="DG217" s="57"/>
      <c r="DH217" s="57"/>
      <c r="DI217" s="57"/>
      <c r="DJ217" s="57"/>
      <c r="DK217" s="57"/>
      <c r="DL217" s="57"/>
      <c r="DM217" s="57"/>
      <c r="DN217" s="57"/>
      <c r="DO217" s="57"/>
      <c r="DP217" s="57"/>
      <c r="DQ217" s="57"/>
      <c r="DR217" s="57"/>
      <c r="DS217" s="57"/>
      <c r="DT217" s="57"/>
      <c r="DU217" s="57"/>
      <c r="DV217" s="57"/>
      <c r="DW217" s="57"/>
      <c r="DX217" s="57"/>
      <c r="DY217" s="57"/>
      <c r="DZ217" s="57"/>
      <c r="EA217" s="57"/>
      <c r="EB217" s="57"/>
      <c r="EC217" s="57"/>
      <c r="ED217" s="180"/>
      <c r="EE217" s="193"/>
      <c r="EF217" s="193"/>
      <c r="EG217" s="193"/>
      <c r="EH217" s="193"/>
      <c r="EI217" s="193"/>
      <c r="EJ217" s="193"/>
      <c r="EK217" s="193"/>
      <c r="EL217" s="193"/>
      <c r="EM217" s="193"/>
      <c r="EN217" s="193"/>
      <c r="EO217" s="193"/>
      <c r="EP217" s="193"/>
      <c r="EQ217" s="193"/>
      <c r="ER217" s="193"/>
      <c r="ES217" s="193"/>
      <c r="ET217" s="193"/>
      <c r="EU217" s="193"/>
      <c r="EV217" s="193"/>
      <c r="EW217" s="193"/>
      <c r="EX217" s="193"/>
      <c r="EY217" s="193"/>
      <c r="EZ217" s="193"/>
      <c r="FA217" s="193"/>
      <c r="FB217" s="193"/>
      <c r="FC217" s="193"/>
      <c r="FD217" s="193"/>
      <c r="FE217" s="193"/>
      <c r="FF217" s="193"/>
      <c r="FG217" s="193"/>
      <c r="FH217" s="193"/>
      <c r="FI217" s="193"/>
      <c r="FJ217" s="193"/>
      <c r="FK217" s="193"/>
      <c r="FL217" s="193"/>
      <c r="FM217" s="193"/>
      <c r="FN217" s="193"/>
      <c r="FO217" s="193"/>
      <c r="FP217" s="193"/>
      <c r="FQ217" s="193"/>
      <c r="FR217" s="193"/>
      <c r="FS217" s="193"/>
      <c r="FT217" s="193"/>
      <c r="FU217" s="193"/>
      <c r="FV217" s="193"/>
      <c r="FW217" s="193"/>
      <c r="FX217" s="193"/>
      <c r="FY217" s="193"/>
      <c r="FZ217" s="193"/>
      <c r="GA217" s="193"/>
      <c r="GB217" s="193"/>
      <c r="GC217" s="193"/>
      <c r="GD217" s="193"/>
      <c r="GE217" s="193"/>
      <c r="GF217" s="193"/>
      <c r="GG217" s="193"/>
      <c r="GH217" s="193"/>
      <c r="GI217" s="193"/>
      <c r="GJ217" s="193"/>
      <c r="GK217" s="193"/>
      <c r="GL217" s="193"/>
      <c r="GM217" s="193"/>
    </row>
    <row r="218" spans="1:195" s="223" customFormat="1" ht="18.75" customHeight="1" x14ac:dyDescent="0.4">
      <c r="A218" s="57"/>
      <c r="B218" s="58"/>
      <c r="C218" s="58" t="s">
        <v>322</v>
      </c>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7"/>
      <c r="BG218" s="57"/>
      <c r="BH218" s="57"/>
      <c r="BI218" s="57"/>
      <c r="BJ218" s="57"/>
      <c r="BK218" s="57"/>
      <c r="BL218" s="57"/>
      <c r="BM218" s="57"/>
      <c r="BN218" s="57"/>
      <c r="BO218" s="58"/>
      <c r="BP218" s="57"/>
      <c r="BQ218" s="58" t="s">
        <v>322</v>
      </c>
      <c r="BR218" s="57"/>
      <c r="BS218" s="57"/>
      <c r="BT218" s="57"/>
      <c r="BU218" s="57"/>
      <c r="BV218" s="57"/>
      <c r="BW218" s="57"/>
      <c r="BX218" s="57"/>
      <c r="BY218" s="57"/>
      <c r="BZ218" s="57"/>
      <c r="CA218" s="57"/>
      <c r="CB218" s="57"/>
      <c r="CC218" s="57"/>
      <c r="CD218" s="57"/>
      <c r="CE218" s="57"/>
      <c r="CF218" s="57"/>
      <c r="CG218" s="57"/>
      <c r="CH218" s="57"/>
      <c r="CI218" s="57"/>
      <c r="CJ218" s="57"/>
      <c r="CK218" s="57"/>
      <c r="CL218" s="57"/>
      <c r="CM218" s="57"/>
      <c r="CN218" s="57"/>
      <c r="CO218" s="57"/>
      <c r="CP218" s="57"/>
      <c r="CQ218" s="57"/>
      <c r="CR218" s="57"/>
      <c r="CS218" s="57"/>
      <c r="CT218" s="57"/>
      <c r="CU218" s="57"/>
      <c r="CV218" s="57"/>
      <c r="CW218" s="57"/>
      <c r="CX218" s="57"/>
      <c r="CY218" s="57"/>
      <c r="CZ218" s="57"/>
      <c r="DA218" s="57"/>
      <c r="DB218" s="57"/>
      <c r="DC218" s="57"/>
      <c r="DD218" s="57"/>
      <c r="DE218" s="57"/>
      <c r="DF218" s="57"/>
      <c r="DG218" s="57"/>
      <c r="DH218" s="57"/>
      <c r="DI218" s="57"/>
      <c r="DJ218" s="57"/>
      <c r="DK218" s="57"/>
      <c r="DL218" s="57"/>
      <c r="DM218" s="57"/>
      <c r="DN218" s="57"/>
      <c r="DO218" s="57"/>
      <c r="DP218" s="57"/>
      <c r="DQ218" s="57"/>
      <c r="DR218" s="57"/>
      <c r="DS218" s="57"/>
      <c r="DT218" s="57"/>
      <c r="DU218" s="57"/>
      <c r="DV218" s="57"/>
      <c r="DW218" s="57"/>
      <c r="DX218" s="57"/>
      <c r="DY218" s="57"/>
      <c r="DZ218" s="57"/>
      <c r="EA218" s="57"/>
      <c r="EB218" s="57"/>
      <c r="EC218" s="57"/>
      <c r="ED218" s="180"/>
      <c r="EE218" s="193"/>
      <c r="EF218" s="193"/>
      <c r="EG218" s="193"/>
      <c r="EH218" s="193"/>
      <c r="EI218" s="193"/>
      <c r="EJ218" s="193"/>
      <c r="EK218" s="193"/>
      <c r="EL218" s="193"/>
      <c r="EM218" s="193"/>
      <c r="EN218" s="193"/>
      <c r="EO218" s="193"/>
      <c r="EP218" s="193"/>
      <c r="EQ218" s="193"/>
      <c r="ER218" s="193"/>
      <c r="ES218" s="193"/>
      <c r="ET218" s="193"/>
      <c r="EU218" s="193"/>
      <c r="EV218" s="193"/>
      <c r="EW218" s="193"/>
      <c r="EX218" s="193"/>
      <c r="EY218" s="193"/>
      <c r="EZ218" s="193"/>
      <c r="FA218" s="193"/>
      <c r="FB218" s="193"/>
      <c r="FC218" s="193"/>
      <c r="FD218" s="193"/>
      <c r="FE218" s="193"/>
      <c r="FF218" s="193"/>
      <c r="FG218" s="193"/>
      <c r="FH218" s="193"/>
      <c r="FI218" s="193"/>
      <c r="FJ218" s="193"/>
      <c r="FK218" s="193"/>
      <c r="FL218" s="193"/>
      <c r="FM218" s="193"/>
      <c r="FN218" s="193"/>
      <c r="FO218" s="193"/>
      <c r="FP218" s="193"/>
      <c r="FQ218" s="193"/>
      <c r="FR218" s="193"/>
      <c r="FS218" s="193"/>
      <c r="FT218" s="193"/>
      <c r="FU218" s="193"/>
      <c r="FV218" s="193"/>
      <c r="FW218" s="193"/>
      <c r="FX218" s="193"/>
      <c r="FY218" s="193"/>
      <c r="FZ218" s="193"/>
      <c r="GA218" s="193"/>
      <c r="GB218" s="193"/>
      <c r="GC218" s="193"/>
      <c r="GD218" s="193"/>
      <c r="GE218" s="193"/>
      <c r="GF218" s="193"/>
      <c r="GG218" s="193"/>
      <c r="GH218" s="193"/>
      <c r="GI218" s="193"/>
      <c r="GJ218" s="193"/>
      <c r="GK218" s="193"/>
      <c r="GL218" s="193"/>
      <c r="GM218" s="193"/>
    </row>
    <row r="219" spans="1:195" s="223" customFormat="1" ht="18.75" customHeight="1" x14ac:dyDescent="0.4">
      <c r="A219" s="57"/>
      <c r="B219" s="57"/>
      <c r="C219" s="57"/>
      <c r="D219" s="57"/>
      <c r="E219" s="57" t="s">
        <v>48</v>
      </c>
      <c r="F219" s="57"/>
      <c r="G219" s="57"/>
      <c r="H219" s="57"/>
      <c r="I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AH219" s="57"/>
      <c r="AI219" s="57"/>
      <c r="AJ219" s="57"/>
      <c r="AK219" s="57"/>
      <c r="AL219" s="57"/>
      <c r="AM219" s="57"/>
      <c r="AN219" s="57"/>
      <c r="AO219" s="57"/>
      <c r="AP219" s="57"/>
      <c r="AQ219" s="57"/>
      <c r="AR219" s="57"/>
      <c r="AS219" s="57"/>
      <c r="AT219" s="57"/>
      <c r="AU219" s="57"/>
      <c r="AV219" s="57"/>
      <c r="AW219" s="57"/>
      <c r="AX219" s="57"/>
      <c r="AY219" s="57"/>
      <c r="AZ219" s="57"/>
      <c r="BA219" s="57"/>
      <c r="BB219" s="57"/>
      <c r="BC219" s="57"/>
      <c r="BD219" s="57"/>
      <c r="BE219" s="57"/>
      <c r="BF219" s="57"/>
      <c r="BG219" s="57"/>
      <c r="BH219" s="57"/>
      <c r="BI219" s="57"/>
      <c r="BJ219" s="57"/>
      <c r="BK219" s="57"/>
      <c r="BL219" s="57"/>
      <c r="BM219" s="57"/>
      <c r="BN219" s="57"/>
      <c r="BO219" s="57"/>
      <c r="BP219" s="57"/>
      <c r="BQ219" s="57"/>
      <c r="BR219" s="57"/>
      <c r="BS219" s="57" t="s">
        <v>48</v>
      </c>
      <c r="BT219" s="57"/>
      <c r="BU219" s="57"/>
      <c r="BV219" s="57"/>
      <c r="BW219" s="57"/>
      <c r="BX219" s="57"/>
      <c r="BY219" s="57"/>
      <c r="BZ219" s="57"/>
      <c r="CA219" s="57"/>
      <c r="CB219" s="57"/>
      <c r="CC219" s="57"/>
      <c r="CD219" s="57"/>
      <c r="CE219" s="57"/>
      <c r="CF219" s="57"/>
      <c r="CG219" s="57"/>
      <c r="CH219" s="57"/>
      <c r="CI219" s="57"/>
      <c r="CJ219" s="57"/>
      <c r="CK219" s="57"/>
      <c r="CL219" s="57"/>
      <c r="CM219" s="57"/>
      <c r="CN219" s="57"/>
      <c r="CO219" s="57"/>
      <c r="CP219" s="57"/>
      <c r="CQ219" s="57"/>
      <c r="CR219" s="57"/>
      <c r="CS219" s="57"/>
      <c r="CT219" s="57"/>
      <c r="CU219" s="57"/>
      <c r="CV219" s="57"/>
      <c r="CW219" s="57"/>
      <c r="CX219" s="57"/>
      <c r="CY219" s="57"/>
      <c r="CZ219" s="57"/>
      <c r="DA219" s="57"/>
      <c r="DB219" s="57"/>
      <c r="DC219" s="57"/>
      <c r="DD219" s="57"/>
      <c r="DE219" s="57"/>
      <c r="DF219" s="57"/>
      <c r="DG219" s="57"/>
      <c r="DH219" s="57"/>
      <c r="DI219" s="57"/>
      <c r="DJ219" s="57"/>
      <c r="DK219" s="57"/>
      <c r="DL219" s="57"/>
      <c r="DM219" s="57"/>
      <c r="DN219" s="57"/>
      <c r="DO219" s="57"/>
      <c r="DP219" s="57"/>
      <c r="DQ219" s="57"/>
      <c r="DR219" s="57"/>
      <c r="DS219" s="57"/>
      <c r="DT219" s="57"/>
      <c r="DU219" s="57"/>
      <c r="DV219" s="57"/>
      <c r="DW219" s="57"/>
      <c r="DX219" s="57"/>
      <c r="DY219" s="57"/>
      <c r="DZ219" s="57"/>
      <c r="EA219" s="57"/>
      <c r="EB219" s="57"/>
      <c r="EC219" s="57"/>
      <c r="ED219" s="180"/>
      <c r="EE219" s="193"/>
      <c r="EF219" s="193"/>
      <c r="EG219" s="193"/>
      <c r="EH219" s="193"/>
      <c r="EI219" s="193"/>
      <c r="EJ219" s="193"/>
      <c r="EK219" s="193"/>
      <c r="EL219" s="193"/>
      <c r="EM219" s="193"/>
      <c r="EN219" s="193"/>
      <c r="EO219" s="193"/>
      <c r="EP219" s="193"/>
      <c r="EQ219" s="193"/>
      <c r="ER219" s="193"/>
      <c r="ES219" s="193"/>
      <c r="ET219" s="193"/>
      <c r="EU219" s="193"/>
      <c r="EV219" s="193"/>
      <c r="EW219" s="193"/>
      <c r="EX219" s="193"/>
      <c r="EY219" s="193"/>
      <c r="EZ219" s="193"/>
      <c r="FA219" s="193"/>
      <c r="FB219" s="193"/>
      <c r="FC219" s="193"/>
      <c r="FD219" s="193"/>
      <c r="FE219" s="193"/>
      <c r="FF219" s="193"/>
      <c r="FG219" s="193"/>
      <c r="FH219" s="193"/>
      <c r="FI219" s="193"/>
      <c r="FJ219" s="193"/>
      <c r="FK219" s="193"/>
      <c r="FL219" s="193"/>
      <c r="FM219" s="193"/>
      <c r="FN219" s="193"/>
      <c r="FO219" s="193"/>
      <c r="FP219" s="193"/>
      <c r="FQ219" s="193"/>
      <c r="FR219" s="193"/>
      <c r="FS219" s="193"/>
      <c r="FT219" s="193"/>
      <c r="FU219" s="193"/>
      <c r="FV219" s="193"/>
      <c r="FW219" s="193"/>
      <c r="FX219" s="193"/>
      <c r="FY219" s="193"/>
      <c r="FZ219" s="193"/>
      <c r="GA219" s="193"/>
      <c r="GB219" s="193"/>
      <c r="GC219" s="193"/>
      <c r="GD219" s="193"/>
      <c r="GE219" s="193"/>
      <c r="GF219" s="193"/>
      <c r="GG219" s="193"/>
      <c r="GH219" s="193"/>
      <c r="GI219" s="193"/>
      <c r="GJ219" s="193"/>
      <c r="GK219" s="193"/>
      <c r="GL219" s="193"/>
      <c r="GM219" s="193"/>
    </row>
    <row r="220" spans="1:195" s="223" customFormat="1" ht="18.75" customHeight="1" thickBot="1" x14ac:dyDescent="0.45">
      <c r="A220" s="57"/>
      <c r="B220" s="57"/>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7"/>
      <c r="AI220" s="57"/>
      <c r="AJ220" s="57"/>
      <c r="AK220" s="57"/>
      <c r="AL220" s="57"/>
      <c r="AM220" s="57"/>
      <c r="AN220" s="57"/>
      <c r="AO220" s="57"/>
      <c r="AP220" s="57"/>
      <c r="AQ220" s="57"/>
      <c r="AR220" s="57"/>
      <c r="AS220" s="57"/>
      <c r="AT220" s="57"/>
      <c r="AU220" s="57"/>
      <c r="AV220" s="57"/>
      <c r="AW220" s="57"/>
      <c r="AX220" s="57"/>
      <c r="AY220" s="57"/>
      <c r="AZ220" s="57"/>
      <c r="BA220" s="57"/>
      <c r="BB220" s="57"/>
      <c r="BC220" s="57"/>
      <c r="BD220" s="57"/>
      <c r="BE220" s="57"/>
      <c r="BF220" s="57"/>
      <c r="BG220" s="57"/>
      <c r="BH220" s="57"/>
      <c r="BI220" s="57"/>
      <c r="BJ220" s="57"/>
      <c r="BK220" s="57"/>
      <c r="BL220" s="57"/>
      <c r="BM220" s="57"/>
      <c r="BN220" s="57"/>
      <c r="BO220" s="57"/>
      <c r="BP220" s="57"/>
      <c r="BQ220" s="57"/>
      <c r="BR220" s="57"/>
      <c r="BS220" s="57"/>
      <c r="BT220" s="57"/>
      <c r="BU220" s="57"/>
      <c r="BV220" s="57"/>
      <c r="BW220" s="57"/>
      <c r="BX220" s="57"/>
      <c r="BY220" s="57"/>
      <c r="BZ220" s="57"/>
      <c r="CA220" s="57"/>
      <c r="CB220" s="57"/>
      <c r="CC220" s="57"/>
      <c r="CD220" s="57"/>
      <c r="CE220" s="57"/>
      <c r="CF220" s="57"/>
      <c r="CG220" s="57"/>
      <c r="CH220" s="57"/>
      <c r="CI220" s="57"/>
      <c r="CJ220" s="57"/>
      <c r="CK220" s="57"/>
      <c r="CL220" s="57"/>
      <c r="CM220" s="57"/>
      <c r="CN220" s="57"/>
      <c r="CO220" s="57"/>
      <c r="CP220" s="57"/>
      <c r="CQ220" s="57"/>
      <c r="CR220" s="57"/>
      <c r="CS220" s="57"/>
      <c r="CT220" s="57"/>
      <c r="CU220" s="57"/>
      <c r="CV220" s="57"/>
      <c r="CW220" s="57"/>
      <c r="CX220" s="57"/>
      <c r="CY220" s="57"/>
      <c r="CZ220" s="57"/>
      <c r="DA220" s="57"/>
      <c r="DB220" s="57"/>
      <c r="DC220" s="57"/>
      <c r="DD220" s="57"/>
      <c r="DE220" s="57"/>
      <c r="DF220" s="57"/>
      <c r="DG220" s="57"/>
      <c r="DH220" s="57"/>
      <c r="DI220" s="57"/>
      <c r="DJ220" s="57"/>
      <c r="DK220" s="57"/>
      <c r="DL220" s="57"/>
      <c r="DM220" s="57"/>
      <c r="DN220" s="57"/>
      <c r="DO220" s="57"/>
      <c r="DP220" s="57"/>
      <c r="DQ220" s="57"/>
      <c r="DR220" s="57"/>
      <c r="DS220" s="57"/>
      <c r="DT220" s="57"/>
      <c r="DU220" s="57"/>
      <c r="DV220" s="57"/>
      <c r="DW220" s="57"/>
      <c r="DX220" s="57"/>
      <c r="DY220" s="57"/>
      <c r="DZ220" s="57"/>
      <c r="EA220" s="57"/>
      <c r="EB220" s="57"/>
      <c r="EC220" s="57"/>
      <c r="ED220" s="180"/>
      <c r="EE220" s="193"/>
      <c r="EF220" s="193"/>
      <c r="EG220" s="193"/>
      <c r="EH220" s="193"/>
      <c r="EI220" s="193"/>
      <c r="EJ220" s="193"/>
      <c r="EK220" s="193"/>
      <c r="EL220" s="193"/>
      <c r="EM220" s="193"/>
      <c r="EN220" s="193"/>
      <c r="EO220" s="193"/>
      <c r="EP220" s="193"/>
      <c r="EQ220" s="193"/>
      <c r="ER220" s="193"/>
      <c r="ES220" s="193"/>
      <c r="ET220" s="193"/>
      <c r="EU220" s="193"/>
      <c r="EV220" s="193"/>
      <c r="EW220" s="193"/>
      <c r="EX220" s="193"/>
      <c r="EY220" s="193"/>
      <c r="EZ220" s="193"/>
      <c r="FA220" s="193"/>
      <c r="FB220" s="193"/>
      <c r="FC220" s="193"/>
      <c r="FD220" s="193"/>
      <c r="FE220" s="193"/>
      <c r="FF220" s="193"/>
      <c r="FG220" s="193"/>
      <c r="FH220" s="193"/>
      <c r="FI220" s="193"/>
      <c r="FJ220" s="193"/>
      <c r="FK220" s="193"/>
      <c r="FL220" s="193"/>
      <c r="FM220" s="193"/>
      <c r="FN220" s="193"/>
      <c r="FO220" s="193"/>
      <c r="FP220" s="193"/>
      <c r="FQ220" s="193"/>
      <c r="FR220" s="193"/>
      <c r="FS220" s="193"/>
      <c r="FT220" s="193"/>
      <c r="FU220" s="193"/>
      <c r="FV220" s="193"/>
      <c r="FW220" s="193"/>
      <c r="FX220" s="193"/>
      <c r="FY220" s="193"/>
      <c r="FZ220" s="193"/>
      <c r="GA220" s="193"/>
      <c r="GB220" s="193"/>
      <c r="GC220" s="193"/>
      <c r="GD220" s="193"/>
      <c r="GE220" s="193"/>
      <c r="GF220" s="193"/>
      <c r="GG220" s="193"/>
      <c r="GH220" s="193"/>
      <c r="GI220" s="193"/>
      <c r="GJ220" s="193"/>
      <c r="GK220" s="193"/>
      <c r="GL220" s="193"/>
      <c r="GM220" s="193"/>
    </row>
    <row r="221" spans="1:195" s="223" customFormat="1" ht="18.75" customHeight="1" x14ac:dyDescent="0.4">
      <c r="A221" s="57"/>
      <c r="B221" s="57"/>
      <c r="C221" s="57"/>
      <c r="D221" s="57"/>
      <c r="E221" s="57"/>
      <c r="F221" s="362" t="s">
        <v>323</v>
      </c>
      <c r="G221" s="363"/>
      <c r="H221" s="363"/>
      <c r="I221" s="363"/>
      <c r="J221" s="363"/>
      <c r="K221" s="363"/>
      <c r="L221" s="363"/>
      <c r="M221" s="363"/>
      <c r="N221" s="363"/>
      <c r="O221" s="363"/>
      <c r="P221" s="363"/>
      <c r="Q221" s="363"/>
      <c r="R221" s="364" t="s">
        <v>324</v>
      </c>
      <c r="S221" s="365"/>
      <c r="T221" s="365"/>
      <c r="U221" s="365"/>
      <c r="V221" s="365"/>
      <c r="W221" s="365"/>
      <c r="X221" s="365"/>
      <c r="Y221" s="365"/>
      <c r="Z221" s="365"/>
      <c r="AA221" s="365"/>
      <c r="AB221" s="365"/>
      <c r="AC221" s="365"/>
      <c r="AD221" s="365"/>
      <c r="AE221" s="365"/>
      <c r="AF221" s="365"/>
      <c r="AG221" s="365"/>
      <c r="AH221" s="366"/>
      <c r="AI221" s="367"/>
      <c r="AJ221" s="364" t="s">
        <v>325</v>
      </c>
      <c r="AK221" s="365"/>
      <c r="AL221" s="365"/>
      <c r="AM221" s="365"/>
      <c r="AN221" s="365"/>
      <c r="AO221" s="365"/>
      <c r="AP221" s="365"/>
      <c r="AQ221" s="365"/>
      <c r="AR221" s="365"/>
      <c r="AS221" s="365"/>
      <c r="AT221" s="365"/>
      <c r="AU221" s="365"/>
      <c r="AV221" s="365"/>
      <c r="AW221" s="365"/>
      <c r="AX221" s="365"/>
      <c r="AY221" s="365"/>
      <c r="AZ221" s="365"/>
      <c r="BA221" s="365"/>
      <c r="BB221" s="365"/>
      <c r="BC221" s="365"/>
      <c r="BD221" s="365"/>
      <c r="BE221" s="365"/>
      <c r="BF221" s="365"/>
      <c r="BG221" s="365"/>
      <c r="BH221" s="365"/>
      <c r="BI221" s="368"/>
      <c r="BJ221" s="57"/>
      <c r="BK221" s="57"/>
      <c r="BL221" s="57"/>
      <c r="BM221" s="57"/>
      <c r="BN221" s="57"/>
      <c r="BO221" s="57"/>
      <c r="BP221" s="57"/>
      <c r="BQ221" s="57"/>
      <c r="BR221" s="57"/>
      <c r="BS221" s="57"/>
      <c r="BT221" s="362" t="s">
        <v>323</v>
      </c>
      <c r="BU221" s="363"/>
      <c r="BV221" s="363"/>
      <c r="BW221" s="363"/>
      <c r="BX221" s="363"/>
      <c r="BY221" s="363"/>
      <c r="BZ221" s="363"/>
      <c r="CA221" s="363"/>
      <c r="CB221" s="363"/>
      <c r="CC221" s="363"/>
      <c r="CD221" s="363"/>
      <c r="CE221" s="363"/>
      <c r="CF221" s="364" t="s">
        <v>324</v>
      </c>
      <c r="CG221" s="365"/>
      <c r="CH221" s="365"/>
      <c r="CI221" s="365"/>
      <c r="CJ221" s="365"/>
      <c r="CK221" s="365"/>
      <c r="CL221" s="365"/>
      <c r="CM221" s="365"/>
      <c r="CN221" s="365"/>
      <c r="CO221" s="365"/>
      <c r="CP221" s="365"/>
      <c r="CQ221" s="365"/>
      <c r="CR221" s="365"/>
      <c r="CS221" s="365"/>
      <c r="CT221" s="365"/>
      <c r="CU221" s="365"/>
      <c r="CV221" s="366"/>
      <c r="CW221" s="367"/>
      <c r="CX221" s="364" t="s">
        <v>326</v>
      </c>
      <c r="CY221" s="366"/>
      <c r="CZ221" s="366"/>
      <c r="DA221" s="366"/>
      <c r="DB221" s="366"/>
      <c r="DC221" s="366"/>
      <c r="DD221" s="366"/>
      <c r="DE221" s="366"/>
      <c r="DF221" s="366"/>
      <c r="DG221" s="366"/>
      <c r="DH221" s="366"/>
      <c r="DI221" s="366"/>
      <c r="DJ221" s="366"/>
      <c r="DK221" s="366"/>
      <c r="DL221" s="366"/>
      <c r="DM221" s="366"/>
      <c r="DN221" s="366"/>
      <c r="DO221" s="366"/>
      <c r="DP221" s="366"/>
      <c r="DQ221" s="366"/>
      <c r="DR221" s="366"/>
      <c r="DS221" s="366"/>
      <c r="DT221" s="366"/>
      <c r="DU221" s="366"/>
      <c r="DV221" s="366"/>
      <c r="DW221" s="369"/>
      <c r="DX221" s="57"/>
      <c r="DY221" s="57"/>
      <c r="DZ221" s="57"/>
      <c r="EA221" s="57"/>
      <c r="EB221" s="57"/>
      <c r="EC221" s="57"/>
      <c r="ED221" s="180"/>
      <c r="EE221" s="193"/>
      <c r="EF221" s="193"/>
      <c r="EG221" s="193"/>
      <c r="EH221" s="193"/>
      <c r="EI221" s="193"/>
      <c r="EJ221" s="193"/>
      <c r="EK221" s="193"/>
      <c r="EL221" s="193"/>
      <c r="EM221" s="193"/>
      <c r="EN221" s="193"/>
      <c r="EO221" s="193"/>
      <c r="EP221" s="193"/>
      <c r="EQ221" s="193"/>
      <c r="ER221" s="193"/>
      <c r="ES221" s="193"/>
      <c r="ET221" s="193"/>
      <c r="EU221" s="193"/>
      <c r="EV221" s="193"/>
      <c r="EW221" s="193"/>
      <c r="EX221" s="193"/>
      <c r="EY221" s="193"/>
      <c r="EZ221" s="193"/>
      <c r="FA221" s="193"/>
      <c r="FB221" s="193"/>
      <c r="FC221" s="193"/>
      <c r="FD221" s="193"/>
      <c r="FE221" s="193"/>
      <c r="FF221" s="193"/>
      <c r="FG221" s="193"/>
      <c r="FH221" s="193"/>
      <c r="FI221" s="193"/>
      <c r="FJ221" s="193"/>
      <c r="FK221" s="193"/>
      <c r="FL221" s="193"/>
      <c r="FM221" s="193"/>
      <c r="FN221" s="193"/>
      <c r="FO221" s="193"/>
      <c r="FP221" s="193"/>
      <c r="FQ221" s="193"/>
      <c r="FR221" s="193"/>
      <c r="FS221" s="193"/>
      <c r="FT221" s="193"/>
      <c r="FU221" s="193"/>
      <c r="FV221" s="193"/>
      <c r="FW221" s="193"/>
      <c r="FX221" s="193"/>
      <c r="FY221" s="193"/>
      <c r="FZ221" s="193"/>
      <c r="GA221" s="193"/>
      <c r="GB221" s="193"/>
      <c r="GC221" s="193"/>
      <c r="GD221" s="193"/>
      <c r="GE221" s="193"/>
      <c r="GF221" s="193"/>
      <c r="GG221" s="193"/>
      <c r="GH221" s="193"/>
      <c r="GI221" s="193"/>
      <c r="GJ221" s="193"/>
      <c r="GK221" s="193"/>
      <c r="GL221" s="193"/>
      <c r="GM221" s="193"/>
    </row>
    <row r="222" spans="1:195" s="223" customFormat="1" ht="18.75" customHeight="1" x14ac:dyDescent="0.4">
      <c r="A222" s="57"/>
      <c r="B222" s="57"/>
      <c r="C222" s="57"/>
      <c r="D222" s="57"/>
      <c r="E222" s="57"/>
      <c r="F222" s="382" t="s">
        <v>327</v>
      </c>
      <c r="G222" s="383"/>
      <c r="H222" s="383"/>
      <c r="I222" s="383"/>
      <c r="J222" s="383"/>
      <c r="K222" s="383"/>
      <c r="L222" s="383"/>
      <c r="M222" s="383"/>
      <c r="N222" s="383"/>
      <c r="O222" s="383"/>
      <c r="P222" s="383"/>
      <c r="Q222" s="383"/>
      <c r="R222" s="370" t="s">
        <v>414</v>
      </c>
      <c r="S222" s="371"/>
      <c r="T222" s="371"/>
      <c r="U222" s="371"/>
      <c r="V222" s="371"/>
      <c r="W222" s="371"/>
      <c r="X222" s="371"/>
      <c r="Y222" s="371"/>
      <c r="Z222" s="371"/>
      <c r="AA222" s="371"/>
      <c r="AB222" s="371"/>
      <c r="AC222" s="371"/>
      <c r="AD222" s="371"/>
      <c r="AE222" s="371"/>
      <c r="AF222" s="371"/>
      <c r="AG222" s="371"/>
      <c r="AH222" s="372"/>
      <c r="AI222" s="373"/>
      <c r="AJ222" s="378"/>
      <c r="AK222" s="372"/>
      <c r="AL222" s="372"/>
      <c r="AM222" s="372"/>
      <c r="AN222" s="372"/>
      <c r="AO222" s="372"/>
      <c r="AP222" s="372"/>
      <c r="AQ222" s="372"/>
      <c r="AR222" s="372"/>
      <c r="AS222" s="372"/>
      <c r="AT222" s="372"/>
      <c r="AU222" s="372"/>
      <c r="AV222" s="372"/>
      <c r="AW222" s="372"/>
      <c r="AX222" s="372"/>
      <c r="AY222" s="372"/>
      <c r="AZ222" s="372"/>
      <c r="BA222" s="372"/>
      <c r="BB222" s="372"/>
      <c r="BC222" s="372"/>
      <c r="BD222" s="372"/>
      <c r="BE222" s="372"/>
      <c r="BF222" s="372"/>
      <c r="BG222" s="372"/>
      <c r="BH222" s="372"/>
      <c r="BI222" s="379"/>
      <c r="BJ222" s="57"/>
      <c r="BK222" s="57"/>
      <c r="BL222" s="57"/>
      <c r="BM222" s="57"/>
      <c r="BN222" s="57"/>
      <c r="BO222" s="57"/>
      <c r="BP222" s="57"/>
      <c r="BQ222" s="57"/>
      <c r="BR222" s="57"/>
      <c r="BS222" s="57"/>
      <c r="BT222" s="382" t="s">
        <v>327</v>
      </c>
      <c r="BU222" s="383"/>
      <c r="BV222" s="383"/>
      <c r="BW222" s="383"/>
      <c r="BX222" s="383"/>
      <c r="BY222" s="383"/>
      <c r="BZ222" s="383"/>
      <c r="CA222" s="383"/>
      <c r="CB222" s="383"/>
      <c r="CC222" s="383"/>
      <c r="CD222" s="383"/>
      <c r="CE222" s="383"/>
      <c r="CF222" s="370" t="s">
        <v>328</v>
      </c>
      <c r="CG222" s="371"/>
      <c r="CH222" s="371"/>
      <c r="CI222" s="371"/>
      <c r="CJ222" s="371"/>
      <c r="CK222" s="371"/>
      <c r="CL222" s="371"/>
      <c r="CM222" s="371"/>
      <c r="CN222" s="371"/>
      <c r="CO222" s="371"/>
      <c r="CP222" s="371"/>
      <c r="CQ222" s="371"/>
      <c r="CR222" s="371"/>
      <c r="CS222" s="371"/>
      <c r="CT222" s="371"/>
      <c r="CU222" s="371"/>
      <c r="CV222" s="372"/>
      <c r="CW222" s="373"/>
      <c r="CX222" s="378" t="s">
        <v>329</v>
      </c>
      <c r="CY222" s="372"/>
      <c r="CZ222" s="372"/>
      <c r="DA222" s="372"/>
      <c r="DB222" s="372"/>
      <c r="DC222" s="372"/>
      <c r="DD222" s="372"/>
      <c r="DE222" s="372"/>
      <c r="DF222" s="372"/>
      <c r="DG222" s="372"/>
      <c r="DH222" s="372"/>
      <c r="DI222" s="372"/>
      <c r="DJ222" s="372"/>
      <c r="DK222" s="372"/>
      <c r="DL222" s="372"/>
      <c r="DM222" s="372"/>
      <c r="DN222" s="372"/>
      <c r="DO222" s="372"/>
      <c r="DP222" s="372"/>
      <c r="DQ222" s="372"/>
      <c r="DR222" s="372"/>
      <c r="DS222" s="372"/>
      <c r="DT222" s="372"/>
      <c r="DU222" s="372"/>
      <c r="DV222" s="372"/>
      <c r="DW222" s="379"/>
      <c r="DX222" s="57"/>
      <c r="DY222" s="57"/>
      <c r="DZ222" s="57"/>
      <c r="EA222" s="57"/>
      <c r="EB222" s="57"/>
      <c r="EC222" s="57"/>
      <c r="ED222" s="180"/>
      <c r="EE222" s="193"/>
      <c r="EF222" s="193"/>
      <c r="EG222" s="193"/>
      <c r="EH222" s="193"/>
      <c r="EI222" s="193"/>
      <c r="EJ222" s="193"/>
      <c r="EK222" s="193"/>
      <c r="EL222" s="193"/>
      <c r="EM222" s="193"/>
      <c r="EN222" s="193"/>
      <c r="EO222" s="193"/>
      <c r="EP222" s="193"/>
      <c r="EQ222" s="193"/>
      <c r="ER222" s="193"/>
      <c r="ES222" s="193"/>
      <c r="ET222" s="193"/>
      <c r="EU222" s="193"/>
      <c r="EV222" s="193"/>
      <c r="EW222" s="193"/>
      <c r="EX222" s="193"/>
      <c r="EY222" s="193"/>
      <c r="EZ222" s="193"/>
      <c r="FA222" s="193"/>
      <c r="FB222" s="193"/>
      <c r="FC222" s="193"/>
      <c r="FD222" s="193"/>
      <c r="FE222" s="193"/>
      <c r="FF222" s="193"/>
      <c r="FG222" s="193"/>
      <c r="FH222" s="193"/>
      <c r="FI222" s="193"/>
      <c r="FJ222" s="193"/>
      <c r="FK222" s="193"/>
      <c r="FL222" s="193"/>
      <c r="FM222" s="193"/>
      <c r="FN222" s="193"/>
      <c r="FO222" s="193"/>
      <c r="FP222" s="193"/>
      <c r="FQ222" s="193"/>
      <c r="FR222" s="193"/>
      <c r="FS222" s="193"/>
      <c r="FT222" s="193"/>
      <c r="FU222" s="193"/>
      <c r="FV222" s="193"/>
      <c r="FW222" s="193"/>
      <c r="FX222" s="193"/>
      <c r="FY222" s="193"/>
      <c r="FZ222" s="193"/>
      <c r="GA222" s="193"/>
      <c r="GB222" s="193"/>
      <c r="GC222" s="193"/>
      <c r="GD222" s="193"/>
      <c r="GE222" s="193"/>
      <c r="GF222" s="193"/>
      <c r="GG222" s="193"/>
      <c r="GH222" s="193"/>
      <c r="GI222" s="193"/>
      <c r="GJ222" s="193"/>
      <c r="GK222" s="193"/>
      <c r="GL222" s="193"/>
      <c r="GM222" s="193"/>
    </row>
    <row r="223" spans="1:195" s="223" customFormat="1" ht="18.75" customHeight="1" x14ac:dyDescent="0.4">
      <c r="A223" s="57"/>
      <c r="B223" s="57"/>
      <c r="C223" s="57"/>
      <c r="D223" s="57"/>
      <c r="E223" s="57"/>
      <c r="F223" s="382"/>
      <c r="G223" s="383"/>
      <c r="H223" s="383"/>
      <c r="I223" s="383"/>
      <c r="J223" s="383"/>
      <c r="K223" s="383"/>
      <c r="L223" s="383"/>
      <c r="M223" s="383"/>
      <c r="N223" s="383"/>
      <c r="O223" s="383"/>
      <c r="P223" s="383"/>
      <c r="Q223" s="383"/>
      <c r="R223" s="374"/>
      <c r="S223" s="375"/>
      <c r="T223" s="375"/>
      <c r="U223" s="375"/>
      <c r="V223" s="375"/>
      <c r="W223" s="375"/>
      <c r="X223" s="375"/>
      <c r="Y223" s="375"/>
      <c r="Z223" s="375"/>
      <c r="AA223" s="375"/>
      <c r="AB223" s="375"/>
      <c r="AC223" s="375"/>
      <c r="AD223" s="375"/>
      <c r="AE223" s="375"/>
      <c r="AF223" s="375"/>
      <c r="AG223" s="375"/>
      <c r="AH223" s="376"/>
      <c r="AI223" s="377"/>
      <c r="AJ223" s="380"/>
      <c r="AK223" s="376"/>
      <c r="AL223" s="376"/>
      <c r="AM223" s="376"/>
      <c r="AN223" s="376"/>
      <c r="AO223" s="376"/>
      <c r="AP223" s="376"/>
      <c r="AQ223" s="376"/>
      <c r="AR223" s="376"/>
      <c r="AS223" s="376"/>
      <c r="AT223" s="376"/>
      <c r="AU223" s="376"/>
      <c r="AV223" s="376"/>
      <c r="AW223" s="376"/>
      <c r="AX223" s="376"/>
      <c r="AY223" s="376"/>
      <c r="AZ223" s="376"/>
      <c r="BA223" s="376"/>
      <c r="BB223" s="376"/>
      <c r="BC223" s="376"/>
      <c r="BD223" s="376"/>
      <c r="BE223" s="376"/>
      <c r="BF223" s="376"/>
      <c r="BG223" s="376"/>
      <c r="BH223" s="376"/>
      <c r="BI223" s="381"/>
      <c r="BJ223" s="57"/>
      <c r="BK223" s="57"/>
      <c r="BL223" s="57"/>
      <c r="BM223" s="57"/>
      <c r="BN223" s="57"/>
      <c r="BO223" s="57"/>
      <c r="BP223" s="57"/>
      <c r="BQ223" s="57"/>
      <c r="BR223" s="57"/>
      <c r="BS223" s="57"/>
      <c r="BT223" s="382"/>
      <c r="BU223" s="383"/>
      <c r="BV223" s="383"/>
      <c r="BW223" s="383"/>
      <c r="BX223" s="383"/>
      <c r="BY223" s="383"/>
      <c r="BZ223" s="383"/>
      <c r="CA223" s="383"/>
      <c r="CB223" s="383"/>
      <c r="CC223" s="383"/>
      <c r="CD223" s="383"/>
      <c r="CE223" s="383"/>
      <c r="CF223" s="374"/>
      <c r="CG223" s="375"/>
      <c r="CH223" s="375"/>
      <c r="CI223" s="375"/>
      <c r="CJ223" s="375"/>
      <c r="CK223" s="375"/>
      <c r="CL223" s="375"/>
      <c r="CM223" s="375"/>
      <c r="CN223" s="375"/>
      <c r="CO223" s="375"/>
      <c r="CP223" s="375"/>
      <c r="CQ223" s="375"/>
      <c r="CR223" s="375"/>
      <c r="CS223" s="375"/>
      <c r="CT223" s="375"/>
      <c r="CU223" s="375"/>
      <c r="CV223" s="376"/>
      <c r="CW223" s="377"/>
      <c r="CX223" s="380"/>
      <c r="CY223" s="376"/>
      <c r="CZ223" s="376"/>
      <c r="DA223" s="376"/>
      <c r="DB223" s="376"/>
      <c r="DC223" s="376"/>
      <c r="DD223" s="376"/>
      <c r="DE223" s="376"/>
      <c r="DF223" s="376"/>
      <c r="DG223" s="376"/>
      <c r="DH223" s="376"/>
      <c r="DI223" s="376"/>
      <c r="DJ223" s="376"/>
      <c r="DK223" s="376"/>
      <c r="DL223" s="376"/>
      <c r="DM223" s="376"/>
      <c r="DN223" s="376"/>
      <c r="DO223" s="376"/>
      <c r="DP223" s="376"/>
      <c r="DQ223" s="376"/>
      <c r="DR223" s="376"/>
      <c r="DS223" s="376"/>
      <c r="DT223" s="376"/>
      <c r="DU223" s="376"/>
      <c r="DV223" s="376"/>
      <c r="DW223" s="381"/>
      <c r="DX223" s="57"/>
      <c r="DY223" s="57"/>
      <c r="DZ223" s="57"/>
      <c r="EA223" s="57"/>
      <c r="EB223" s="57"/>
      <c r="EC223" s="57"/>
      <c r="ED223" s="180"/>
      <c r="EE223" s="193"/>
      <c r="EF223" s="193"/>
      <c r="EG223" s="193"/>
      <c r="EH223" s="193"/>
      <c r="EI223" s="193"/>
      <c r="EJ223" s="193"/>
      <c r="EK223" s="193"/>
      <c r="EL223" s="193"/>
      <c r="EM223" s="193"/>
      <c r="EN223" s="193"/>
      <c r="EO223" s="193"/>
      <c r="EP223" s="193"/>
      <c r="EQ223" s="193"/>
      <c r="ER223" s="193"/>
      <c r="ES223" s="193"/>
      <c r="ET223" s="193"/>
      <c r="EU223" s="193"/>
      <c r="EV223" s="193"/>
      <c r="EW223" s="193"/>
      <c r="EX223" s="193"/>
      <c r="EY223" s="193"/>
      <c r="EZ223" s="193"/>
      <c r="FA223" s="193"/>
      <c r="FB223" s="193"/>
      <c r="FC223" s="193"/>
      <c r="FD223" s="193"/>
      <c r="FE223" s="193"/>
      <c r="FF223" s="193"/>
      <c r="FG223" s="193"/>
      <c r="FH223" s="193"/>
      <c r="FI223" s="193"/>
      <c r="FJ223" s="193"/>
      <c r="FK223" s="193"/>
      <c r="FL223" s="193"/>
      <c r="FM223" s="193"/>
      <c r="FN223" s="193"/>
      <c r="FO223" s="193"/>
      <c r="FP223" s="193"/>
      <c r="FQ223" s="193"/>
      <c r="FR223" s="193"/>
      <c r="FS223" s="193"/>
      <c r="FT223" s="193"/>
      <c r="FU223" s="193"/>
      <c r="FV223" s="193"/>
      <c r="FW223" s="193"/>
      <c r="FX223" s="193"/>
      <c r="FY223" s="193"/>
      <c r="FZ223" s="193"/>
      <c r="GA223" s="193"/>
      <c r="GB223" s="193"/>
      <c r="GC223" s="193"/>
      <c r="GD223" s="193"/>
      <c r="GE223" s="193"/>
      <c r="GF223" s="193"/>
      <c r="GG223" s="193"/>
      <c r="GH223" s="193"/>
      <c r="GI223" s="193"/>
      <c r="GJ223" s="193"/>
      <c r="GK223" s="193"/>
      <c r="GL223" s="193"/>
      <c r="GM223" s="193"/>
    </row>
    <row r="224" spans="1:195" s="223" customFormat="1" ht="18.75" customHeight="1" x14ac:dyDescent="0.4">
      <c r="A224" s="57"/>
      <c r="B224" s="57"/>
      <c r="C224" s="57"/>
      <c r="D224" s="57"/>
      <c r="E224" s="57"/>
      <c r="F224" s="382"/>
      <c r="G224" s="383"/>
      <c r="H224" s="383"/>
      <c r="I224" s="383"/>
      <c r="J224" s="383"/>
      <c r="K224" s="383"/>
      <c r="L224" s="383"/>
      <c r="M224" s="383"/>
      <c r="N224" s="383"/>
      <c r="O224" s="383"/>
      <c r="P224" s="383"/>
      <c r="Q224" s="383"/>
      <c r="R224" s="370" t="s">
        <v>415</v>
      </c>
      <c r="S224" s="371"/>
      <c r="T224" s="371"/>
      <c r="U224" s="371"/>
      <c r="V224" s="371"/>
      <c r="W224" s="371"/>
      <c r="X224" s="371"/>
      <c r="Y224" s="371"/>
      <c r="Z224" s="371"/>
      <c r="AA224" s="371"/>
      <c r="AB224" s="371"/>
      <c r="AC224" s="371"/>
      <c r="AD224" s="371"/>
      <c r="AE224" s="371"/>
      <c r="AF224" s="371"/>
      <c r="AG224" s="371"/>
      <c r="AH224" s="372"/>
      <c r="AI224" s="373"/>
      <c r="AJ224" s="378"/>
      <c r="AK224" s="372"/>
      <c r="AL224" s="372"/>
      <c r="AM224" s="372"/>
      <c r="AN224" s="372"/>
      <c r="AO224" s="372"/>
      <c r="AP224" s="372"/>
      <c r="AQ224" s="372"/>
      <c r="AR224" s="372"/>
      <c r="AS224" s="372"/>
      <c r="AT224" s="372"/>
      <c r="AU224" s="372"/>
      <c r="AV224" s="372"/>
      <c r="AW224" s="372"/>
      <c r="AX224" s="372"/>
      <c r="AY224" s="372"/>
      <c r="AZ224" s="372"/>
      <c r="BA224" s="372"/>
      <c r="BB224" s="372"/>
      <c r="BC224" s="372"/>
      <c r="BD224" s="372"/>
      <c r="BE224" s="372"/>
      <c r="BF224" s="372"/>
      <c r="BG224" s="372"/>
      <c r="BH224" s="372"/>
      <c r="BI224" s="379"/>
      <c r="BJ224" s="57"/>
      <c r="BK224" s="57"/>
      <c r="BL224" s="57"/>
      <c r="BM224" s="57"/>
      <c r="BN224" s="57"/>
      <c r="BO224" s="57"/>
      <c r="BP224" s="57"/>
      <c r="BQ224" s="57"/>
      <c r="BR224" s="57"/>
      <c r="BS224" s="57"/>
      <c r="BT224" s="382"/>
      <c r="BU224" s="383"/>
      <c r="BV224" s="383"/>
      <c r="BW224" s="383"/>
      <c r="BX224" s="383"/>
      <c r="BY224" s="383"/>
      <c r="BZ224" s="383"/>
      <c r="CA224" s="383"/>
      <c r="CB224" s="383"/>
      <c r="CC224" s="383"/>
      <c r="CD224" s="383"/>
      <c r="CE224" s="383"/>
      <c r="CF224" s="370" t="s">
        <v>330</v>
      </c>
      <c r="CG224" s="371"/>
      <c r="CH224" s="371"/>
      <c r="CI224" s="371"/>
      <c r="CJ224" s="371"/>
      <c r="CK224" s="371"/>
      <c r="CL224" s="371"/>
      <c r="CM224" s="371"/>
      <c r="CN224" s="371"/>
      <c r="CO224" s="371"/>
      <c r="CP224" s="371"/>
      <c r="CQ224" s="371"/>
      <c r="CR224" s="371"/>
      <c r="CS224" s="371"/>
      <c r="CT224" s="371"/>
      <c r="CU224" s="371"/>
      <c r="CV224" s="372"/>
      <c r="CW224" s="373"/>
      <c r="CX224" s="378" t="s">
        <v>331</v>
      </c>
      <c r="CY224" s="372"/>
      <c r="CZ224" s="372"/>
      <c r="DA224" s="372"/>
      <c r="DB224" s="372"/>
      <c r="DC224" s="372"/>
      <c r="DD224" s="372"/>
      <c r="DE224" s="372"/>
      <c r="DF224" s="372"/>
      <c r="DG224" s="372"/>
      <c r="DH224" s="372"/>
      <c r="DI224" s="372"/>
      <c r="DJ224" s="372"/>
      <c r="DK224" s="372"/>
      <c r="DL224" s="372"/>
      <c r="DM224" s="372"/>
      <c r="DN224" s="372"/>
      <c r="DO224" s="372"/>
      <c r="DP224" s="372"/>
      <c r="DQ224" s="372"/>
      <c r="DR224" s="372"/>
      <c r="DS224" s="372"/>
      <c r="DT224" s="372"/>
      <c r="DU224" s="372"/>
      <c r="DV224" s="372"/>
      <c r="DW224" s="379"/>
      <c r="DX224" s="57"/>
      <c r="DY224" s="57"/>
      <c r="DZ224" s="57"/>
      <c r="EA224" s="57"/>
      <c r="EB224" s="57"/>
      <c r="EC224" s="57"/>
      <c r="ED224" s="180"/>
      <c r="EE224" s="193"/>
      <c r="EF224" s="193"/>
      <c r="EG224" s="193"/>
      <c r="EH224" s="193"/>
      <c r="EI224" s="193"/>
      <c r="EJ224" s="193"/>
      <c r="EK224" s="193"/>
      <c r="EL224" s="193"/>
      <c r="EM224" s="193"/>
      <c r="EN224" s="193"/>
      <c r="EO224" s="193"/>
      <c r="EP224" s="193"/>
      <c r="EQ224" s="193"/>
      <c r="ER224" s="193"/>
      <c r="ES224" s="193"/>
      <c r="ET224" s="193"/>
      <c r="EU224" s="193"/>
      <c r="EV224" s="193"/>
      <c r="EW224" s="193"/>
      <c r="EX224" s="193"/>
      <c r="EY224" s="193"/>
      <c r="EZ224" s="193"/>
      <c r="FA224" s="193"/>
      <c r="FB224" s="193"/>
      <c r="FC224" s="193"/>
      <c r="FD224" s="193"/>
      <c r="FE224" s="193"/>
      <c r="FF224" s="193"/>
      <c r="FG224" s="193"/>
      <c r="FH224" s="193"/>
      <c r="FI224" s="193"/>
      <c r="FJ224" s="193"/>
      <c r="FK224" s="193"/>
      <c r="FL224" s="193"/>
      <c r="FM224" s="193"/>
      <c r="FN224" s="193"/>
      <c r="FO224" s="193"/>
      <c r="FP224" s="193"/>
      <c r="FQ224" s="193"/>
      <c r="FR224" s="193"/>
      <c r="FS224" s="193"/>
      <c r="FT224" s="193"/>
      <c r="FU224" s="193"/>
      <c r="FV224" s="193"/>
      <c r="FW224" s="193"/>
      <c r="FX224" s="193"/>
      <c r="FY224" s="193"/>
      <c r="FZ224" s="193"/>
      <c r="GA224" s="193"/>
      <c r="GB224" s="193"/>
      <c r="GC224" s="193"/>
      <c r="GD224" s="193"/>
      <c r="GE224" s="193"/>
      <c r="GF224" s="193"/>
      <c r="GG224" s="193"/>
      <c r="GH224" s="193"/>
      <c r="GI224" s="193"/>
      <c r="GJ224" s="193"/>
      <c r="GK224" s="193"/>
      <c r="GL224" s="193"/>
      <c r="GM224" s="193"/>
    </row>
    <row r="225" spans="1:195" s="223" customFormat="1" ht="18.75" customHeight="1" x14ac:dyDescent="0.4">
      <c r="A225" s="57"/>
      <c r="B225" s="57"/>
      <c r="C225" s="57"/>
      <c r="D225" s="57"/>
      <c r="E225" s="57"/>
      <c r="F225" s="382"/>
      <c r="G225" s="383"/>
      <c r="H225" s="383"/>
      <c r="I225" s="383"/>
      <c r="J225" s="383"/>
      <c r="K225" s="383"/>
      <c r="L225" s="383"/>
      <c r="M225" s="383"/>
      <c r="N225" s="383"/>
      <c r="O225" s="383"/>
      <c r="P225" s="383"/>
      <c r="Q225" s="383"/>
      <c r="R225" s="374"/>
      <c r="S225" s="375"/>
      <c r="T225" s="375"/>
      <c r="U225" s="375"/>
      <c r="V225" s="375"/>
      <c r="W225" s="375"/>
      <c r="X225" s="375"/>
      <c r="Y225" s="375"/>
      <c r="Z225" s="375"/>
      <c r="AA225" s="375"/>
      <c r="AB225" s="375"/>
      <c r="AC225" s="375"/>
      <c r="AD225" s="375"/>
      <c r="AE225" s="375"/>
      <c r="AF225" s="375"/>
      <c r="AG225" s="375"/>
      <c r="AH225" s="376"/>
      <c r="AI225" s="377"/>
      <c r="AJ225" s="380"/>
      <c r="AK225" s="376"/>
      <c r="AL225" s="376"/>
      <c r="AM225" s="376"/>
      <c r="AN225" s="376"/>
      <c r="AO225" s="376"/>
      <c r="AP225" s="376"/>
      <c r="AQ225" s="376"/>
      <c r="AR225" s="376"/>
      <c r="AS225" s="376"/>
      <c r="AT225" s="376"/>
      <c r="AU225" s="376"/>
      <c r="AV225" s="376"/>
      <c r="AW225" s="376"/>
      <c r="AX225" s="376"/>
      <c r="AY225" s="376"/>
      <c r="AZ225" s="376"/>
      <c r="BA225" s="376"/>
      <c r="BB225" s="376"/>
      <c r="BC225" s="376"/>
      <c r="BD225" s="376"/>
      <c r="BE225" s="376"/>
      <c r="BF225" s="376"/>
      <c r="BG225" s="376"/>
      <c r="BH225" s="376"/>
      <c r="BI225" s="381"/>
      <c r="BJ225" s="57"/>
      <c r="BK225" s="57"/>
      <c r="BL225" s="57"/>
      <c r="BM225" s="57"/>
      <c r="BN225" s="57"/>
      <c r="BO225" s="57"/>
      <c r="BP225" s="57"/>
      <c r="BQ225" s="57"/>
      <c r="BR225" s="57"/>
      <c r="BS225" s="57"/>
      <c r="BT225" s="382"/>
      <c r="BU225" s="383"/>
      <c r="BV225" s="383"/>
      <c r="BW225" s="383"/>
      <c r="BX225" s="383"/>
      <c r="BY225" s="383"/>
      <c r="BZ225" s="383"/>
      <c r="CA225" s="383"/>
      <c r="CB225" s="383"/>
      <c r="CC225" s="383"/>
      <c r="CD225" s="383"/>
      <c r="CE225" s="383"/>
      <c r="CF225" s="374"/>
      <c r="CG225" s="375"/>
      <c r="CH225" s="375"/>
      <c r="CI225" s="375"/>
      <c r="CJ225" s="375"/>
      <c r="CK225" s="375"/>
      <c r="CL225" s="375"/>
      <c r="CM225" s="375"/>
      <c r="CN225" s="375"/>
      <c r="CO225" s="375"/>
      <c r="CP225" s="375"/>
      <c r="CQ225" s="375"/>
      <c r="CR225" s="375"/>
      <c r="CS225" s="375"/>
      <c r="CT225" s="375"/>
      <c r="CU225" s="375"/>
      <c r="CV225" s="376"/>
      <c r="CW225" s="377"/>
      <c r="CX225" s="380"/>
      <c r="CY225" s="376"/>
      <c r="CZ225" s="376"/>
      <c r="DA225" s="376"/>
      <c r="DB225" s="376"/>
      <c r="DC225" s="376"/>
      <c r="DD225" s="376"/>
      <c r="DE225" s="376"/>
      <c r="DF225" s="376"/>
      <c r="DG225" s="376"/>
      <c r="DH225" s="376"/>
      <c r="DI225" s="376"/>
      <c r="DJ225" s="376"/>
      <c r="DK225" s="376"/>
      <c r="DL225" s="376"/>
      <c r="DM225" s="376"/>
      <c r="DN225" s="376"/>
      <c r="DO225" s="376"/>
      <c r="DP225" s="376"/>
      <c r="DQ225" s="376"/>
      <c r="DR225" s="376"/>
      <c r="DS225" s="376"/>
      <c r="DT225" s="376"/>
      <c r="DU225" s="376"/>
      <c r="DV225" s="376"/>
      <c r="DW225" s="381"/>
      <c r="DX225" s="57"/>
      <c r="DY225" s="57"/>
      <c r="DZ225" s="57"/>
      <c r="EA225" s="57"/>
      <c r="EB225" s="57"/>
      <c r="EC225" s="57"/>
      <c r="ED225" s="180"/>
      <c r="EE225" s="193"/>
      <c r="EF225" s="193"/>
      <c r="EG225" s="193"/>
      <c r="EH225" s="193"/>
      <c r="EI225" s="193"/>
      <c r="EJ225" s="193"/>
      <c r="EK225" s="193"/>
      <c r="EL225" s="193"/>
      <c r="EM225" s="193"/>
      <c r="EN225" s="193"/>
      <c r="EO225" s="193"/>
      <c r="EP225" s="193"/>
      <c r="EQ225" s="193"/>
      <c r="ER225" s="193"/>
      <c r="ES225" s="193"/>
      <c r="ET225" s="193"/>
      <c r="EU225" s="193"/>
      <c r="EV225" s="193"/>
      <c r="EW225" s="193"/>
      <c r="EX225" s="193"/>
      <c r="EY225" s="193"/>
      <c r="EZ225" s="193"/>
      <c r="FA225" s="193"/>
      <c r="FB225" s="193"/>
      <c r="FC225" s="193"/>
      <c r="FD225" s="193"/>
      <c r="FE225" s="193"/>
      <c r="FF225" s="193"/>
      <c r="FG225" s="193"/>
      <c r="FH225" s="193"/>
      <c r="FI225" s="193"/>
      <c r="FJ225" s="193"/>
      <c r="FK225" s="193"/>
      <c r="FL225" s="193"/>
      <c r="FM225" s="193"/>
      <c r="FN225" s="193"/>
      <c r="FO225" s="193"/>
      <c r="FP225" s="193"/>
      <c r="FQ225" s="193"/>
      <c r="FR225" s="193"/>
      <c r="FS225" s="193"/>
      <c r="FT225" s="193"/>
      <c r="FU225" s="193"/>
      <c r="FV225" s="193"/>
      <c r="FW225" s="193"/>
      <c r="FX225" s="193"/>
      <c r="FY225" s="193"/>
      <c r="FZ225" s="193"/>
      <c r="GA225" s="193"/>
      <c r="GB225" s="193"/>
      <c r="GC225" s="193"/>
      <c r="GD225" s="193"/>
      <c r="GE225" s="193"/>
      <c r="GF225" s="193"/>
      <c r="GG225" s="193"/>
      <c r="GH225" s="193"/>
      <c r="GI225" s="193"/>
      <c r="GJ225" s="193"/>
      <c r="GK225" s="193"/>
      <c r="GL225" s="193"/>
      <c r="GM225" s="193"/>
    </row>
    <row r="226" spans="1:195" s="223" customFormat="1" ht="18.75" customHeight="1" x14ac:dyDescent="0.4">
      <c r="A226" s="57"/>
      <c r="B226" s="57"/>
      <c r="C226" s="57"/>
      <c r="D226" s="57"/>
      <c r="E226" s="57"/>
      <c r="F226" s="382"/>
      <c r="G226" s="383"/>
      <c r="H226" s="383"/>
      <c r="I226" s="383"/>
      <c r="J226" s="383"/>
      <c r="K226" s="383"/>
      <c r="L226" s="383"/>
      <c r="M226" s="383"/>
      <c r="N226" s="383"/>
      <c r="O226" s="383"/>
      <c r="P226" s="383"/>
      <c r="Q226" s="383"/>
      <c r="R226" s="370" t="s">
        <v>403</v>
      </c>
      <c r="S226" s="371"/>
      <c r="T226" s="371"/>
      <c r="U226" s="371"/>
      <c r="V226" s="371"/>
      <c r="W226" s="371"/>
      <c r="X226" s="371"/>
      <c r="Y226" s="371"/>
      <c r="Z226" s="371"/>
      <c r="AA226" s="371"/>
      <c r="AB226" s="371"/>
      <c r="AC226" s="371"/>
      <c r="AD226" s="371"/>
      <c r="AE226" s="371"/>
      <c r="AF226" s="371"/>
      <c r="AG226" s="371"/>
      <c r="AH226" s="372"/>
      <c r="AI226" s="373"/>
      <c r="AJ226" s="378"/>
      <c r="AK226" s="372"/>
      <c r="AL226" s="372"/>
      <c r="AM226" s="372"/>
      <c r="AN226" s="372"/>
      <c r="AO226" s="372"/>
      <c r="AP226" s="372"/>
      <c r="AQ226" s="372"/>
      <c r="AR226" s="372"/>
      <c r="AS226" s="372"/>
      <c r="AT226" s="372"/>
      <c r="AU226" s="372"/>
      <c r="AV226" s="372"/>
      <c r="AW226" s="372"/>
      <c r="AX226" s="372"/>
      <c r="AY226" s="372"/>
      <c r="AZ226" s="372"/>
      <c r="BA226" s="372"/>
      <c r="BB226" s="372"/>
      <c r="BC226" s="372"/>
      <c r="BD226" s="372"/>
      <c r="BE226" s="372"/>
      <c r="BF226" s="372"/>
      <c r="BG226" s="372"/>
      <c r="BH226" s="372"/>
      <c r="BI226" s="379"/>
      <c r="BJ226" s="57"/>
      <c r="BK226" s="57"/>
      <c r="BL226" s="57"/>
      <c r="BM226" s="57"/>
      <c r="BN226" s="57"/>
      <c r="BO226" s="57"/>
      <c r="BP226" s="57"/>
      <c r="BQ226" s="57"/>
      <c r="BR226" s="57"/>
      <c r="BS226" s="57"/>
      <c r="BT226" s="382"/>
      <c r="BU226" s="383"/>
      <c r="BV226" s="383"/>
      <c r="BW226" s="383"/>
      <c r="BX226" s="383"/>
      <c r="BY226" s="383"/>
      <c r="BZ226" s="383"/>
      <c r="CA226" s="383"/>
      <c r="CB226" s="383"/>
      <c r="CC226" s="383"/>
      <c r="CD226" s="383"/>
      <c r="CE226" s="383"/>
      <c r="CF226" s="370" t="s">
        <v>403</v>
      </c>
      <c r="CG226" s="371"/>
      <c r="CH226" s="371"/>
      <c r="CI226" s="371"/>
      <c r="CJ226" s="371"/>
      <c r="CK226" s="371"/>
      <c r="CL226" s="371"/>
      <c r="CM226" s="371"/>
      <c r="CN226" s="371"/>
      <c r="CO226" s="371"/>
      <c r="CP226" s="371"/>
      <c r="CQ226" s="371"/>
      <c r="CR226" s="371"/>
      <c r="CS226" s="371"/>
      <c r="CT226" s="371"/>
      <c r="CU226" s="371"/>
      <c r="CV226" s="372"/>
      <c r="CW226" s="373"/>
      <c r="CX226" s="378" t="s">
        <v>392</v>
      </c>
      <c r="CY226" s="372"/>
      <c r="CZ226" s="372"/>
      <c r="DA226" s="372"/>
      <c r="DB226" s="372"/>
      <c r="DC226" s="372"/>
      <c r="DD226" s="372"/>
      <c r="DE226" s="372"/>
      <c r="DF226" s="372"/>
      <c r="DG226" s="372"/>
      <c r="DH226" s="372"/>
      <c r="DI226" s="372"/>
      <c r="DJ226" s="372"/>
      <c r="DK226" s="372"/>
      <c r="DL226" s="372"/>
      <c r="DM226" s="372"/>
      <c r="DN226" s="372"/>
      <c r="DO226" s="372"/>
      <c r="DP226" s="372"/>
      <c r="DQ226" s="372"/>
      <c r="DR226" s="372"/>
      <c r="DS226" s="372"/>
      <c r="DT226" s="372"/>
      <c r="DU226" s="372"/>
      <c r="DV226" s="372"/>
      <c r="DW226" s="379"/>
      <c r="DX226" s="57"/>
      <c r="DY226" s="57"/>
      <c r="DZ226" s="57"/>
      <c r="EA226" s="57"/>
      <c r="EB226" s="57"/>
      <c r="EC226" s="57"/>
      <c r="ED226" s="180"/>
      <c r="EE226" s="193"/>
      <c r="EF226" s="193"/>
      <c r="EG226" s="193"/>
      <c r="EH226" s="193"/>
      <c r="EI226" s="193"/>
      <c r="EJ226" s="193"/>
      <c r="EK226" s="193"/>
      <c r="EL226" s="193"/>
      <c r="EM226" s="193"/>
      <c r="EN226" s="193"/>
      <c r="EO226" s="193"/>
      <c r="EP226" s="193"/>
      <c r="EQ226" s="193"/>
      <c r="ER226" s="193"/>
      <c r="ES226" s="193"/>
      <c r="ET226" s="193"/>
      <c r="EU226" s="193"/>
      <c r="EV226" s="193"/>
      <c r="EW226" s="193"/>
      <c r="EX226" s="193"/>
      <c r="EY226" s="193"/>
      <c r="EZ226" s="193"/>
      <c r="FA226" s="193"/>
      <c r="FB226" s="193"/>
      <c r="FC226" s="193"/>
      <c r="FD226" s="193"/>
      <c r="FE226" s="193"/>
      <c r="FF226" s="193"/>
      <c r="FG226" s="193"/>
      <c r="FH226" s="193"/>
      <c r="FI226" s="193"/>
      <c r="FJ226" s="193"/>
      <c r="FK226" s="193"/>
      <c r="FL226" s="193"/>
      <c r="FM226" s="193"/>
      <c r="FN226" s="193"/>
      <c r="FO226" s="193"/>
      <c r="FP226" s="193"/>
      <c r="FQ226" s="193"/>
      <c r="FR226" s="193"/>
      <c r="FS226" s="193"/>
      <c r="FT226" s="193"/>
      <c r="FU226" s="193"/>
      <c r="FV226" s="193"/>
      <c r="FW226" s="193"/>
      <c r="FX226" s="193"/>
      <c r="FY226" s="193"/>
      <c r="FZ226" s="193"/>
      <c r="GA226" s="193"/>
      <c r="GB226" s="193"/>
      <c r="GC226" s="193"/>
      <c r="GD226" s="193"/>
      <c r="GE226" s="193"/>
      <c r="GF226" s="193"/>
      <c r="GG226" s="193"/>
      <c r="GH226" s="193"/>
      <c r="GI226" s="193"/>
      <c r="GJ226" s="193"/>
      <c r="GK226" s="193"/>
      <c r="GL226" s="193"/>
      <c r="GM226" s="193"/>
    </row>
    <row r="227" spans="1:195" s="223" customFormat="1" ht="18.75" customHeight="1" x14ac:dyDescent="0.4">
      <c r="A227" s="57"/>
      <c r="B227" s="57"/>
      <c r="C227" s="57"/>
      <c r="D227" s="57"/>
      <c r="E227" s="57"/>
      <c r="F227" s="382"/>
      <c r="G227" s="383"/>
      <c r="H227" s="383"/>
      <c r="I227" s="383"/>
      <c r="J227" s="383"/>
      <c r="K227" s="383"/>
      <c r="L227" s="383"/>
      <c r="M227" s="383"/>
      <c r="N227" s="383"/>
      <c r="O227" s="383"/>
      <c r="P227" s="383"/>
      <c r="Q227" s="383"/>
      <c r="R227" s="374"/>
      <c r="S227" s="375"/>
      <c r="T227" s="375"/>
      <c r="U227" s="375"/>
      <c r="V227" s="375"/>
      <c r="W227" s="375"/>
      <c r="X227" s="375"/>
      <c r="Y227" s="375"/>
      <c r="Z227" s="375"/>
      <c r="AA227" s="375"/>
      <c r="AB227" s="375"/>
      <c r="AC227" s="375"/>
      <c r="AD227" s="375"/>
      <c r="AE227" s="375"/>
      <c r="AF227" s="375"/>
      <c r="AG227" s="375"/>
      <c r="AH227" s="376"/>
      <c r="AI227" s="377"/>
      <c r="AJ227" s="380"/>
      <c r="AK227" s="376"/>
      <c r="AL227" s="376"/>
      <c r="AM227" s="376"/>
      <c r="AN227" s="376"/>
      <c r="AO227" s="376"/>
      <c r="AP227" s="376"/>
      <c r="AQ227" s="376"/>
      <c r="AR227" s="376"/>
      <c r="AS227" s="376"/>
      <c r="AT227" s="376"/>
      <c r="AU227" s="376"/>
      <c r="AV227" s="376"/>
      <c r="AW227" s="376"/>
      <c r="AX227" s="376"/>
      <c r="AY227" s="376"/>
      <c r="AZ227" s="376"/>
      <c r="BA227" s="376"/>
      <c r="BB227" s="376"/>
      <c r="BC227" s="376"/>
      <c r="BD227" s="376"/>
      <c r="BE227" s="376"/>
      <c r="BF227" s="376"/>
      <c r="BG227" s="376"/>
      <c r="BH227" s="376"/>
      <c r="BI227" s="381"/>
      <c r="BJ227" s="57"/>
      <c r="BK227" s="57"/>
      <c r="BL227" s="57"/>
      <c r="BM227" s="57"/>
      <c r="BN227" s="57"/>
      <c r="BO227" s="57"/>
      <c r="BP227" s="57"/>
      <c r="BQ227" s="57"/>
      <c r="BR227" s="57"/>
      <c r="BS227" s="57"/>
      <c r="BT227" s="382"/>
      <c r="BU227" s="383"/>
      <c r="BV227" s="383"/>
      <c r="BW227" s="383"/>
      <c r="BX227" s="383"/>
      <c r="BY227" s="383"/>
      <c r="BZ227" s="383"/>
      <c r="CA227" s="383"/>
      <c r="CB227" s="383"/>
      <c r="CC227" s="383"/>
      <c r="CD227" s="383"/>
      <c r="CE227" s="383"/>
      <c r="CF227" s="374"/>
      <c r="CG227" s="375"/>
      <c r="CH227" s="375"/>
      <c r="CI227" s="375"/>
      <c r="CJ227" s="375"/>
      <c r="CK227" s="375"/>
      <c r="CL227" s="375"/>
      <c r="CM227" s="375"/>
      <c r="CN227" s="375"/>
      <c r="CO227" s="375"/>
      <c r="CP227" s="375"/>
      <c r="CQ227" s="375"/>
      <c r="CR227" s="375"/>
      <c r="CS227" s="375"/>
      <c r="CT227" s="375"/>
      <c r="CU227" s="375"/>
      <c r="CV227" s="376"/>
      <c r="CW227" s="377"/>
      <c r="CX227" s="380"/>
      <c r="CY227" s="376"/>
      <c r="CZ227" s="376"/>
      <c r="DA227" s="376"/>
      <c r="DB227" s="376"/>
      <c r="DC227" s="376"/>
      <c r="DD227" s="376"/>
      <c r="DE227" s="376"/>
      <c r="DF227" s="376"/>
      <c r="DG227" s="376"/>
      <c r="DH227" s="376"/>
      <c r="DI227" s="376"/>
      <c r="DJ227" s="376"/>
      <c r="DK227" s="376"/>
      <c r="DL227" s="376"/>
      <c r="DM227" s="376"/>
      <c r="DN227" s="376"/>
      <c r="DO227" s="376"/>
      <c r="DP227" s="376"/>
      <c r="DQ227" s="376"/>
      <c r="DR227" s="376"/>
      <c r="DS227" s="376"/>
      <c r="DT227" s="376"/>
      <c r="DU227" s="376"/>
      <c r="DV227" s="376"/>
      <c r="DW227" s="381"/>
      <c r="DX227" s="57"/>
      <c r="DY227" s="57"/>
      <c r="DZ227" s="57"/>
      <c r="EA227" s="57"/>
      <c r="EB227" s="57"/>
      <c r="EC227" s="57"/>
      <c r="ED227" s="180"/>
      <c r="EE227" s="193"/>
      <c r="EF227" s="193"/>
      <c r="EG227" s="193"/>
      <c r="EH227" s="193"/>
      <c r="EI227" s="193"/>
      <c r="EJ227" s="193"/>
      <c r="EK227" s="193"/>
      <c r="EL227" s="193"/>
      <c r="EM227" s="193"/>
      <c r="EN227" s="193"/>
      <c r="EO227" s="193"/>
      <c r="EP227" s="193"/>
      <c r="EQ227" s="193"/>
      <c r="ER227" s="193"/>
      <c r="ES227" s="193"/>
      <c r="ET227" s="193"/>
      <c r="EU227" s="193"/>
      <c r="EV227" s="193"/>
      <c r="EW227" s="193"/>
      <c r="EX227" s="193"/>
      <c r="EY227" s="193"/>
      <c r="EZ227" s="193"/>
      <c r="FA227" s="193"/>
      <c r="FB227" s="193"/>
      <c r="FC227" s="193"/>
      <c r="FD227" s="193"/>
      <c r="FE227" s="193"/>
      <c r="FF227" s="193"/>
      <c r="FG227" s="193"/>
      <c r="FH227" s="193"/>
      <c r="FI227" s="193"/>
      <c r="FJ227" s="193"/>
      <c r="FK227" s="193"/>
      <c r="FL227" s="193"/>
      <c r="FM227" s="193"/>
      <c r="FN227" s="193"/>
      <c r="FO227" s="193"/>
      <c r="FP227" s="193"/>
      <c r="FQ227" s="193"/>
      <c r="FR227" s="193"/>
      <c r="FS227" s="193"/>
      <c r="FT227" s="193"/>
      <c r="FU227" s="193"/>
      <c r="FV227" s="193"/>
      <c r="FW227" s="193"/>
      <c r="FX227" s="193"/>
      <c r="FY227" s="193"/>
      <c r="FZ227" s="193"/>
      <c r="GA227" s="193"/>
      <c r="GB227" s="193"/>
      <c r="GC227" s="193"/>
      <c r="GD227" s="193"/>
      <c r="GE227" s="193"/>
      <c r="GF227" s="193"/>
      <c r="GG227" s="193"/>
      <c r="GH227" s="193"/>
      <c r="GI227" s="193"/>
      <c r="GJ227" s="193"/>
      <c r="GK227" s="193"/>
      <c r="GL227" s="193"/>
      <c r="GM227" s="193"/>
    </row>
    <row r="228" spans="1:195" s="223" customFormat="1" ht="20.100000000000001" customHeight="1" x14ac:dyDescent="0.4">
      <c r="A228" s="57"/>
      <c r="B228" s="57"/>
      <c r="C228" s="57"/>
      <c r="D228" s="57"/>
      <c r="E228" s="57"/>
      <c r="F228" s="382" t="s">
        <v>224</v>
      </c>
      <c r="G228" s="383"/>
      <c r="H228" s="383"/>
      <c r="I228" s="383"/>
      <c r="J228" s="383"/>
      <c r="K228" s="383"/>
      <c r="L228" s="383"/>
      <c r="M228" s="383"/>
      <c r="N228" s="383"/>
      <c r="O228" s="383"/>
      <c r="P228" s="383"/>
      <c r="Q228" s="383"/>
      <c r="R228" s="370" t="s">
        <v>332</v>
      </c>
      <c r="S228" s="371"/>
      <c r="T228" s="371"/>
      <c r="U228" s="371"/>
      <c r="V228" s="371"/>
      <c r="W228" s="371"/>
      <c r="X228" s="371"/>
      <c r="Y228" s="371"/>
      <c r="Z228" s="371"/>
      <c r="AA228" s="371"/>
      <c r="AB228" s="371"/>
      <c r="AC228" s="371"/>
      <c r="AD228" s="371"/>
      <c r="AE228" s="371"/>
      <c r="AF228" s="371"/>
      <c r="AG228" s="371"/>
      <c r="AH228" s="372"/>
      <c r="AI228" s="373"/>
      <c r="AJ228" s="378"/>
      <c r="AK228" s="372"/>
      <c r="AL228" s="372"/>
      <c r="AM228" s="372"/>
      <c r="AN228" s="372"/>
      <c r="AO228" s="372"/>
      <c r="AP228" s="372"/>
      <c r="AQ228" s="372"/>
      <c r="AR228" s="372"/>
      <c r="AS228" s="372"/>
      <c r="AT228" s="372"/>
      <c r="AU228" s="372"/>
      <c r="AV228" s="372"/>
      <c r="AW228" s="372"/>
      <c r="AX228" s="372"/>
      <c r="AY228" s="372"/>
      <c r="AZ228" s="372"/>
      <c r="BA228" s="372"/>
      <c r="BB228" s="372"/>
      <c r="BC228" s="372"/>
      <c r="BD228" s="372"/>
      <c r="BE228" s="372"/>
      <c r="BF228" s="372"/>
      <c r="BG228" s="372"/>
      <c r="BH228" s="372"/>
      <c r="BI228" s="379"/>
      <c r="BJ228" s="57"/>
      <c r="BK228" s="57"/>
      <c r="BL228" s="57"/>
      <c r="BM228" s="57"/>
      <c r="BN228" s="57"/>
      <c r="BO228" s="57"/>
      <c r="BP228" s="57"/>
      <c r="BQ228" s="57"/>
      <c r="BR228" s="57"/>
      <c r="BS228" s="57"/>
      <c r="BT228" s="382" t="s">
        <v>224</v>
      </c>
      <c r="BU228" s="383"/>
      <c r="BV228" s="383"/>
      <c r="BW228" s="383"/>
      <c r="BX228" s="383"/>
      <c r="BY228" s="383"/>
      <c r="BZ228" s="383"/>
      <c r="CA228" s="383"/>
      <c r="CB228" s="383"/>
      <c r="CC228" s="383"/>
      <c r="CD228" s="383"/>
      <c r="CE228" s="383"/>
      <c r="CF228" s="370" t="s">
        <v>332</v>
      </c>
      <c r="CG228" s="371"/>
      <c r="CH228" s="371"/>
      <c r="CI228" s="371"/>
      <c r="CJ228" s="371"/>
      <c r="CK228" s="371"/>
      <c r="CL228" s="371"/>
      <c r="CM228" s="371"/>
      <c r="CN228" s="371"/>
      <c r="CO228" s="371"/>
      <c r="CP228" s="371"/>
      <c r="CQ228" s="371"/>
      <c r="CR228" s="371"/>
      <c r="CS228" s="371"/>
      <c r="CT228" s="371"/>
      <c r="CU228" s="371"/>
      <c r="CV228" s="372"/>
      <c r="CW228" s="373"/>
      <c r="CX228" s="411" t="s">
        <v>401</v>
      </c>
      <c r="CY228" s="412"/>
      <c r="CZ228" s="412"/>
      <c r="DA228" s="412"/>
      <c r="DB228" s="412"/>
      <c r="DC228" s="412"/>
      <c r="DD228" s="412"/>
      <c r="DE228" s="412"/>
      <c r="DF228" s="412"/>
      <c r="DG228" s="412"/>
      <c r="DH228" s="412"/>
      <c r="DI228" s="412"/>
      <c r="DJ228" s="412"/>
      <c r="DK228" s="412"/>
      <c r="DL228" s="412"/>
      <c r="DM228" s="412"/>
      <c r="DN228" s="412"/>
      <c r="DO228" s="412"/>
      <c r="DP228" s="412"/>
      <c r="DQ228" s="412"/>
      <c r="DR228" s="412"/>
      <c r="DS228" s="412"/>
      <c r="DT228" s="412"/>
      <c r="DU228" s="412"/>
      <c r="DV228" s="412"/>
      <c r="DW228" s="413"/>
      <c r="DX228" s="57"/>
      <c r="DY228" s="57"/>
      <c r="DZ228" s="57"/>
      <c r="EA228" s="57"/>
      <c r="EB228" s="57"/>
      <c r="EC228" s="57"/>
      <c r="ED228" s="180"/>
      <c r="EE228" s="193"/>
      <c r="EF228" s="193"/>
      <c r="EG228" s="193"/>
      <c r="EH228" s="193"/>
      <c r="EI228" s="193"/>
      <c r="EJ228" s="193"/>
      <c r="EK228" s="193"/>
      <c r="EL228" s="193"/>
      <c r="EM228" s="193"/>
      <c r="EN228" s="193"/>
      <c r="EO228" s="193"/>
      <c r="EP228" s="193"/>
      <c r="EQ228" s="193"/>
      <c r="ER228" s="193"/>
      <c r="ES228" s="193"/>
      <c r="ET228" s="193"/>
      <c r="EU228" s="193"/>
      <c r="EV228" s="193"/>
      <c r="EW228" s="193"/>
      <c r="EX228" s="193"/>
      <c r="EY228" s="193"/>
      <c r="EZ228" s="193"/>
      <c r="FA228" s="193"/>
      <c r="FB228" s="193"/>
      <c r="FC228" s="193"/>
      <c r="FD228" s="193"/>
      <c r="FE228" s="193"/>
      <c r="FF228" s="193"/>
      <c r="FG228" s="193"/>
      <c r="FH228" s="193"/>
      <c r="FI228" s="193"/>
      <c r="FJ228" s="193"/>
      <c r="FK228" s="193"/>
      <c r="FL228" s="193"/>
      <c r="FM228" s="193"/>
      <c r="FN228" s="193"/>
      <c r="FO228" s="193"/>
      <c r="FP228" s="193"/>
      <c r="FQ228" s="193"/>
      <c r="FR228" s="193"/>
      <c r="FS228" s="193"/>
      <c r="FT228" s="193"/>
      <c r="FU228" s="193"/>
      <c r="FV228" s="193"/>
      <c r="FW228" s="193"/>
      <c r="FX228" s="193"/>
      <c r="FY228" s="193"/>
      <c r="FZ228" s="193"/>
      <c r="GA228" s="193"/>
      <c r="GB228" s="193"/>
      <c r="GC228" s="193"/>
      <c r="GD228" s="193"/>
      <c r="GE228" s="193"/>
      <c r="GF228" s="193"/>
      <c r="GG228" s="193"/>
      <c r="GH228" s="193"/>
      <c r="GI228" s="193"/>
      <c r="GJ228" s="193"/>
      <c r="GK228" s="193"/>
      <c r="GL228" s="193"/>
      <c r="GM228" s="193"/>
    </row>
    <row r="229" spans="1:195" s="223" customFormat="1" ht="20.100000000000001" customHeight="1" x14ac:dyDescent="0.4">
      <c r="A229" s="57"/>
      <c r="B229" s="57"/>
      <c r="C229" s="57"/>
      <c r="D229" s="57"/>
      <c r="E229" s="57"/>
      <c r="F229" s="382"/>
      <c r="G229" s="383"/>
      <c r="H229" s="383"/>
      <c r="I229" s="383"/>
      <c r="J229" s="383"/>
      <c r="K229" s="383"/>
      <c r="L229" s="383"/>
      <c r="M229" s="383"/>
      <c r="N229" s="383"/>
      <c r="O229" s="383"/>
      <c r="P229" s="383"/>
      <c r="Q229" s="383"/>
      <c r="R229" s="374"/>
      <c r="S229" s="375"/>
      <c r="T229" s="375"/>
      <c r="U229" s="375"/>
      <c r="V229" s="375"/>
      <c r="W229" s="375"/>
      <c r="X229" s="375"/>
      <c r="Y229" s="375"/>
      <c r="Z229" s="375"/>
      <c r="AA229" s="375"/>
      <c r="AB229" s="375"/>
      <c r="AC229" s="375"/>
      <c r="AD229" s="375"/>
      <c r="AE229" s="375"/>
      <c r="AF229" s="375"/>
      <c r="AG229" s="375"/>
      <c r="AH229" s="376"/>
      <c r="AI229" s="377"/>
      <c r="AJ229" s="380"/>
      <c r="AK229" s="376"/>
      <c r="AL229" s="376"/>
      <c r="AM229" s="376"/>
      <c r="AN229" s="376"/>
      <c r="AO229" s="376"/>
      <c r="AP229" s="376"/>
      <c r="AQ229" s="376"/>
      <c r="AR229" s="376"/>
      <c r="AS229" s="376"/>
      <c r="AT229" s="376"/>
      <c r="AU229" s="376"/>
      <c r="AV229" s="376"/>
      <c r="AW229" s="376"/>
      <c r="AX229" s="376"/>
      <c r="AY229" s="376"/>
      <c r="AZ229" s="376"/>
      <c r="BA229" s="376"/>
      <c r="BB229" s="376"/>
      <c r="BC229" s="376"/>
      <c r="BD229" s="376"/>
      <c r="BE229" s="376"/>
      <c r="BF229" s="376"/>
      <c r="BG229" s="376"/>
      <c r="BH229" s="376"/>
      <c r="BI229" s="381"/>
      <c r="BJ229" s="57"/>
      <c r="BK229" s="57"/>
      <c r="BL229" s="57"/>
      <c r="BM229" s="57"/>
      <c r="BN229" s="57"/>
      <c r="BO229" s="57"/>
      <c r="BP229" s="57"/>
      <c r="BQ229" s="57"/>
      <c r="BR229" s="57"/>
      <c r="BS229" s="57"/>
      <c r="BT229" s="382"/>
      <c r="BU229" s="383"/>
      <c r="BV229" s="383"/>
      <c r="BW229" s="383"/>
      <c r="BX229" s="383"/>
      <c r="BY229" s="383"/>
      <c r="BZ229" s="383"/>
      <c r="CA229" s="383"/>
      <c r="CB229" s="383"/>
      <c r="CC229" s="383"/>
      <c r="CD229" s="383"/>
      <c r="CE229" s="383"/>
      <c r="CF229" s="374"/>
      <c r="CG229" s="375"/>
      <c r="CH229" s="375"/>
      <c r="CI229" s="375"/>
      <c r="CJ229" s="375"/>
      <c r="CK229" s="375"/>
      <c r="CL229" s="375"/>
      <c r="CM229" s="375"/>
      <c r="CN229" s="375"/>
      <c r="CO229" s="375"/>
      <c r="CP229" s="375"/>
      <c r="CQ229" s="375"/>
      <c r="CR229" s="375"/>
      <c r="CS229" s="375"/>
      <c r="CT229" s="375"/>
      <c r="CU229" s="375"/>
      <c r="CV229" s="376"/>
      <c r="CW229" s="377"/>
      <c r="CX229" s="414"/>
      <c r="CY229" s="415"/>
      <c r="CZ229" s="415"/>
      <c r="DA229" s="415"/>
      <c r="DB229" s="415"/>
      <c r="DC229" s="415"/>
      <c r="DD229" s="415"/>
      <c r="DE229" s="415"/>
      <c r="DF229" s="415"/>
      <c r="DG229" s="415"/>
      <c r="DH229" s="415"/>
      <c r="DI229" s="415"/>
      <c r="DJ229" s="415"/>
      <c r="DK229" s="415"/>
      <c r="DL229" s="415"/>
      <c r="DM229" s="415"/>
      <c r="DN229" s="415"/>
      <c r="DO229" s="415"/>
      <c r="DP229" s="415"/>
      <c r="DQ229" s="415"/>
      <c r="DR229" s="415"/>
      <c r="DS229" s="415"/>
      <c r="DT229" s="415"/>
      <c r="DU229" s="415"/>
      <c r="DV229" s="415"/>
      <c r="DW229" s="416"/>
      <c r="DX229" s="57"/>
      <c r="DY229" s="57"/>
      <c r="DZ229" s="57"/>
      <c r="EA229" s="57"/>
      <c r="EB229" s="57"/>
      <c r="EC229" s="57"/>
      <c r="ED229" s="180"/>
      <c r="EE229" s="193"/>
      <c r="EF229" s="193"/>
      <c r="EG229" s="193"/>
      <c r="EH229" s="193"/>
      <c r="EI229" s="193"/>
      <c r="EJ229" s="193"/>
      <c r="EK229" s="193"/>
      <c r="EL229" s="193"/>
      <c r="EM229" s="193"/>
      <c r="EN229" s="193"/>
      <c r="EO229" s="193"/>
      <c r="EP229" s="193"/>
      <c r="EQ229" s="193"/>
      <c r="ER229" s="193"/>
      <c r="ES229" s="193"/>
      <c r="ET229" s="193"/>
      <c r="EU229" s="193"/>
      <c r="EV229" s="193"/>
      <c r="EW229" s="193"/>
      <c r="EX229" s="193"/>
      <c r="EY229" s="193"/>
      <c r="EZ229" s="193"/>
      <c r="FA229" s="193"/>
      <c r="FB229" s="193"/>
      <c r="FC229" s="193"/>
      <c r="FD229" s="193"/>
      <c r="FE229" s="193"/>
      <c r="FF229" s="193"/>
      <c r="FG229" s="193"/>
      <c r="FH229" s="193"/>
      <c r="FI229" s="193"/>
      <c r="FJ229" s="193"/>
      <c r="FK229" s="193"/>
      <c r="FL229" s="193"/>
      <c r="FM229" s="193"/>
      <c r="FN229" s="193"/>
      <c r="FO229" s="193"/>
      <c r="FP229" s="193"/>
      <c r="FQ229" s="193"/>
      <c r="FR229" s="193"/>
      <c r="FS229" s="193"/>
      <c r="FT229" s="193"/>
      <c r="FU229" s="193"/>
      <c r="FV229" s="193"/>
      <c r="FW229" s="193"/>
      <c r="FX229" s="193"/>
      <c r="FY229" s="193"/>
      <c r="FZ229" s="193"/>
      <c r="GA229" s="193"/>
      <c r="GB229" s="193"/>
      <c r="GC229" s="193"/>
      <c r="GD229" s="193"/>
      <c r="GE229" s="193"/>
      <c r="GF229" s="193"/>
      <c r="GG229" s="193"/>
      <c r="GH229" s="193"/>
      <c r="GI229" s="193"/>
      <c r="GJ229" s="193"/>
      <c r="GK229" s="193"/>
      <c r="GL229" s="193"/>
      <c r="GM229" s="193"/>
    </row>
    <row r="230" spans="1:195" s="223" customFormat="1" ht="18.75" customHeight="1" x14ac:dyDescent="0.4">
      <c r="A230" s="57"/>
      <c r="B230" s="57"/>
      <c r="C230" s="57"/>
      <c r="D230" s="57"/>
      <c r="E230" s="57"/>
      <c r="F230" s="382"/>
      <c r="G230" s="383"/>
      <c r="H230" s="383"/>
      <c r="I230" s="383"/>
      <c r="J230" s="383"/>
      <c r="K230" s="383"/>
      <c r="L230" s="383"/>
      <c r="M230" s="383"/>
      <c r="N230" s="383"/>
      <c r="O230" s="383"/>
      <c r="P230" s="383"/>
      <c r="Q230" s="383"/>
      <c r="R230" s="370" t="s">
        <v>100</v>
      </c>
      <c r="S230" s="371"/>
      <c r="T230" s="371"/>
      <c r="U230" s="371"/>
      <c r="V230" s="371"/>
      <c r="W230" s="371"/>
      <c r="X230" s="371"/>
      <c r="Y230" s="371"/>
      <c r="Z230" s="371"/>
      <c r="AA230" s="371"/>
      <c r="AB230" s="371"/>
      <c r="AC230" s="371"/>
      <c r="AD230" s="371"/>
      <c r="AE230" s="371"/>
      <c r="AF230" s="371"/>
      <c r="AG230" s="371"/>
      <c r="AH230" s="372"/>
      <c r="AI230" s="373"/>
      <c r="AJ230" s="378"/>
      <c r="AK230" s="372"/>
      <c r="AL230" s="372"/>
      <c r="AM230" s="372"/>
      <c r="AN230" s="372"/>
      <c r="AO230" s="372"/>
      <c r="AP230" s="372"/>
      <c r="AQ230" s="372"/>
      <c r="AR230" s="372"/>
      <c r="AS230" s="372"/>
      <c r="AT230" s="372"/>
      <c r="AU230" s="372"/>
      <c r="AV230" s="372"/>
      <c r="AW230" s="372"/>
      <c r="AX230" s="372"/>
      <c r="AY230" s="372"/>
      <c r="AZ230" s="372"/>
      <c r="BA230" s="372"/>
      <c r="BB230" s="372"/>
      <c r="BC230" s="372"/>
      <c r="BD230" s="372"/>
      <c r="BE230" s="372"/>
      <c r="BF230" s="372"/>
      <c r="BG230" s="372"/>
      <c r="BH230" s="372"/>
      <c r="BI230" s="379"/>
      <c r="BJ230" s="57"/>
      <c r="BK230" s="57"/>
      <c r="BL230" s="57"/>
      <c r="BM230" s="57"/>
      <c r="BN230" s="57"/>
      <c r="BO230" s="57"/>
      <c r="BP230" s="57"/>
      <c r="BQ230" s="57"/>
      <c r="BR230" s="57"/>
      <c r="BS230" s="57"/>
      <c r="BT230" s="382"/>
      <c r="BU230" s="383"/>
      <c r="BV230" s="383"/>
      <c r="BW230" s="383"/>
      <c r="BX230" s="383"/>
      <c r="BY230" s="383"/>
      <c r="BZ230" s="383"/>
      <c r="CA230" s="383"/>
      <c r="CB230" s="383"/>
      <c r="CC230" s="383"/>
      <c r="CD230" s="383"/>
      <c r="CE230" s="383"/>
      <c r="CF230" s="370" t="s">
        <v>100</v>
      </c>
      <c r="CG230" s="371"/>
      <c r="CH230" s="371"/>
      <c r="CI230" s="371"/>
      <c r="CJ230" s="371"/>
      <c r="CK230" s="371"/>
      <c r="CL230" s="371"/>
      <c r="CM230" s="371"/>
      <c r="CN230" s="371"/>
      <c r="CO230" s="371"/>
      <c r="CP230" s="371"/>
      <c r="CQ230" s="371"/>
      <c r="CR230" s="371"/>
      <c r="CS230" s="371"/>
      <c r="CT230" s="371"/>
      <c r="CU230" s="371"/>
      <c r="CV230" s="372"/>
      <c r="CW230" s="373"/>
      <c r="CX230" s="378" t="s">
        <v>333</v>
      </c>
      <c r="CY230" s="372"/>
      <c r="CZ230" s="372"/>
      <c r="DA230" s="372"/>
      <c r="DB230" s="372"/>
      <c r="DC230" s="372"/>
      <c r="DD230" s="372"/>
      <c r="DE230" s="372"/>
      <c r="DF230" s="372"/>
      <c r="DG230" s="372"/>
      <c r="DH230" s="372"/>
      <c r="DI230" s="372"/>
      <c r="DJ230" s="372"/>
      <c r="DK230" s="372"/>
      <c r="DL230" s="372"/>
      <c r="DM230" s="372"/>
      <c r="DN230" s="372"/>
      <c r="DO230" s="372"/>
      <c r="DP230" s="372"/>
      <c r="DQ230" s="372"/>
      <c r="DR230" s="372"/>
      <c r="DS230" s="372"/>
      <c r="DT230" s="372"/>
      <c r="DU230" s="372"/>
      <c r="DV230" s="372"/>
      <c r="DW230" s="379"/>
      <c r="DX230" s="57"/>
      <c r="DY230" s="57"/>
      <c r="DZ230" s="57"/>
      <c r="EA230" s="57"/>
      <c r="EB230" s="57"/>
      <c r="EC230" s="57"/>
      <c r="ED230" s="180"/>
      <c r="EE230" s="193"/>
      <c r="EF230" s="193"/>
      <c r="EG230" s="193"/>
      <c r="EH230" s="193"/>
      <c r="EI230" s="193"/>
      <c r="EJ230" s="193"/>
      <c r="EK230" s="193"/>
      <c r="EL230" s="193"/>
      <c r="EM230" s="193"/>
      <c r="EN230" s="193"/>
      <c r="EO230" s="193"/>
      <c r="EP230" s="193"/>
      <c r="EQ230" s="193"/>
      <c r="ER230" s="193"/>
      <c r="ES230" s="193"/>
      <c r="ET230" s="193"/>
      <c r="EU230" s="193"/>
      <c r="EV230" s="193"/>
      <c r="EW230" s="193"/>
      <c r="EX230" s="193"/>
      <c r="EY230" s="193"/>
      <c r="EZ230" s="193"/>
      <c r="FA230" s="193"/>
      <c r="FB230" s="193"/>
      <c r="FC230" s="193"/>
      <c r="FD230" s="193"/>
      <c r="FE230" s="193"/>
      <c r="FF230" s="193"/>
      <c r="FG230" s="193"/>
      <c r="FH230" s="193"/>
      <c r="FI230" s="193"/>
      <c r="FJ230" s="193"/>
      <c r="FK230" s="193"/>
      <c r="FL230" s="193"/>
      <c r="FM230" s="193"/>
      <c r="FN230" s="193"/>
      <c r="FO230" s="193"/>
      <c r="FP230" s="193"/>
      <c r="FQ230" s="193"/>
      <c r="FR230" s="193"/>
      <c r="FS230" s="193"/>
      <c r="FT230" s="193"/>
      <c r="FU230" s="193"/>
      <c r="FV230" s="193"/>
      <c r="FW230" s="193"/>
      <c r="FX230" s="193"/>
      <c r="FY230" s="193"/>
      <c r="FZ230" s="193"/>
      <c r="GA230" s="193"/>
      <c r="GB230" s="193"/>
      <c r="GC230" s="193"/>
      <c r="GD230" s="193"/>
      <c r="GE230" s="193"/>
      <c r="GF230" s="193"/>
      <c r="GG230" s="193"/>
      <c r="GH230" s="193"/>
      <c r="GI230" s="193"/>
      <c r="GJ230" s="193"/>
      <c r="GK230" s="193"/>
      <c r="GL230" s="193"/>
      <c r="GM230" s="193"/>
    </row>
    <row r="231" spans="1:195" s="223" customFormat="1" ht="18.75" customHeight="1" x14ac:dyDescent="0.4">
      <c r="A231" s="57"/>
      <c r="B231" s="57"/>
      <c r="C231" s="57"/>
      <c r="D231" s="57"/>
      <c r="E231" s="57"/>
      <c r="F231" s="382"/>
      <c r="G231" s="383"/>
      <c r="H231" s="383"/>
      <c r="I231" s="383"/>
      <c r="J231" s="383"/>
      <c r="K231" s="383"/>
      <c r="L231" s="383"/>
      <c r="M231" s="383"/>
      <c r="N231" s="383"/>
      <c r="O231" s="383"/>
      <c r="P231" s="383"/>
      <c r="Q231" s="383"/>
      <c r="R231" s="374"/>
      <c r="S231" s="375"/>
      <c r="T231" s="375"/>
      <c r="U231" s="375"/>
      <c r="V231" s="375"/>
      <c r="W231" s="375"/>
      <c r="X231" s="375"/>
      <c r="Y231" s="375"/>
      <c r="Z231" s="375"/>
      <c r="AA231" s="375"/>
      <c r="AB231" s="375"/>
      <c r="AC231" s="375"/>
      <c r="AD231" s="375"/>
      <c r="AE231" s="375"/>
      <c r="AF231" s="375"/>
      <c r="AG231" s="375"/>
      <c r="AH231" s="376"/>
      <c r="AI231" s="377"/>
      <c r="AJ231" s="380"/>
      <c r="AK231" s="376"/>
      <c r="AL231" s="376"/>
      <c r="AM231" s="376"/>
      <c r="AN231" s="376"/>
      <c r="AO231" s="376"/>
      <c r="AP231" s="376"/>
      <c r="AQ231" s="376"/>
      <c r="AR231" s="376"/>
      <c r="AS231" s="376"/>
      <c r="AT231" s="376"/>
      <c r="AU231" s="376"/>
      <c r="AV231" s="376"/>
      <c r="AW231" s="376"/>
      <c r="AX231" s="376"/>
      <c r="AY231" s="376"/>
      <c r="AZ231" s="376"/>
      <c r="BA231" s="376"/>
      <c r="BB231" s="376"/>
      <c r="BC231" s="376"/>
      <c r="BD231" s="376"/>
      <c r="BE231" s="376"/>
      <c r="BF231" s="376"/>
      <c r="BG231" s="376"/>
      <c r="BH231" s="376"/>
      <c r="BI231" s="381"/>
      <c r="BJ231" s="57"/>
      <c r="BK231" s="57"/>
      <c r="BL231" s="57"/>
      <c r="BM231" s="57"/>
      <c r="BN231" s="57"/>
      <c r="BO231" s="57"/>
      <c r="BP231" s="57"/>
      <c r="BQ231" s="57"/>
      <c r="BR231" s="57"/>
      <c r="BS231" s="57"/>
      <c r="BT231" s="382"/>
      <c r="BU231" s="383"/>
      <c r="BV231" s="383"/>
      <c r="BW231" s="383"/>
      <c r="BX231" s="383"/>
      <c r="BY231" s="383"/>
      <c r="BZ231" s="383"/>
      <c r="CA231" s="383"/>
      <c r="CB231" s="383"/>
      <c r="CC231" s="383"/>
      <c r="CD231" s="383"/>
      <c r="CE231" s="383"/>
      <c r="CF231" s="374"/>
      <c r="CG231" s="375"/>
      <c r="CH231" s="375"/>
      <c r="CI231" s="375"/>
      <c r="CJ231" s="375"/>
      <c r="CK231" s="375"/>
      <c r="CL231" s="375"/>
      <c r="CM231" s="375"/>
      <c r="CN231" s="375"/>
      <c r="CO231" s="375"/>
      <c r="CP231" s="375"/>
      <c r="CQ231" s="375"/>
      <c r="CR231" s="375"/>
      <c r="CS231" s="375"/>
      <c r="CT231" s="375"/>
      <c r="CU231" s="375"/>
      <c r="CV231" s="376"/>
      <c r="CW231" s="377"/>
      <c r="CX231" s="380"/>
      <c r="CY231" s="376"/>
      <c r="CZ231" s="376"/>
      <c r="DA231" s="376"/>
      <c r="DB231" s="376"/>
      <c r="DC231" s="376"/>
      <c r="DD231" s="376"/>
      <c r="DE231" s="376"/>
      <c r="DF231" s="376"/>
      <c r="DG231" s="376"/>
      <c r="DH231" s="376"/>
      <c r="DI231" s="376"/>
      <c r="DJ231" s="376"/>
      <c r="DK231" s="376"/>
      <c r="DL231" s="376"/>
      <c r="DM231" s="376"/>
      <c r="DN231" s="376"/>
      <c r="DO231" s="376"/>
      <c r="DP231" s="376"/>
      <c r="DQ231" s="376"/>
      <c r="DR231" s="376"/>
      <c r="DS231" s="376"/>
      <c r="DT231" s="376"/>
      <c r="DU231" s="376"/>
      <c r="DV231" s="376"/>
      <c r="DW231" s="381"/>
      <c r="DX231" s="57"/>
      <c r="DY231" s="57"/>
      <c r="DZ231" s="57"/>
      <c r="EA231" s="57"/>
      <c r="EB231" s="57"/>
      <c r="EC231" s="57"/>
      <c r="ED231" s="180"/>
      <c r="EE231" s="193"/>
      <c r="EF231" s="193"/>
      <c r="EG231" s="193"/>
      <c r="EH231" s="193"/>
      <c r="EI231" s="193"/>
      <c r="EJ231" s="193"/>
      <c r="EK231" s="193"/>
      <c r="EL231" s="193"/>
      <c r="EM231" s="193"/>
      <c r="EN231" s="193"/>
      <c r="EO231" s="193"/>
      <c r="EP231" s="193"/>
      <c r="EQ231" s="193"/>
      <c r="ER231" s="193"/>
      <c r="ES231" s="193"/>
      <c r="ET231" s="193"/>
      <c r="EU231" s="193"/>
      <c r="EV231" s="193"/>
      <c r="EW231" s="193"/>
      <c r="EX231" s="193"/>
      <c r="EY231" s="193"/>
      <c r="EZ231" s="193"/>
      <c r="FA231" s="193"/>
      <c r="FB231" s="193"/>
      <c r="FC231" s="193"/>
      <c r="FD231" s="193"/>
      <c r="FE231" s="193"/>
      <c r="FF231" s="193"/>
      <c r="FG231" s="193"/>
      <c r="FH231" s="193"/>
      <c r="FI231" s="193"/>
      <c r="FJ231" s="193"/>
      <c r="FK231" s="193"/>
      <c r="FL231" s="193"/>
      <c r="FM231" s="193"/>
      <c r="FN231" s="193"/>
      <c r="FO231" s="193"/>
      <c r="FP231" s="193"/>
      <c r="FQ231" s="193"/>
      <c r="FR231" s="193"/>
      <c r="FS231" s="193"/>
      <c r="FT231" s="193"/>
      <c r="FU231" s="193"/>
      <c r="FV231" s="193"/>
      <c r="FW231" s="193"/>
      <c r="FX231" s="193"/>
      <c r="FY231" s="193"/>
      <c r="FZ231" s="193"/>
      <c r="GA231" s="193"/>
      <c r="GB231" s="193"/>
      <c r="GC231" s="193"/>
      <c r="GD231" s="193"/>
      <c r="GE231" s="193"/>
      <c r="GF231" s="193"/>
      <c r="GG231" s="193"/>
      <c r="GH231" s="193"/>
      <c r="GI231" s="193"/>
      <c r="GJ231" s="193"/>
      <c r="GK231" s="193"/>
      <c r="GL231" s="193"/>
      <c r="GM231" s="193"/>
    </row>
    <row r="232" spans="1:195" s="223" customFormat="1" ht="18.75" customHeight="1" x14ac:dyDescent="0.4">
      <c r="A232" s="57"/>
      <c r="B232" s="57"/>
      <c r="C232" s="57"/>
      <c r="D232" s="57"/>
      <c r="E232" s="57"/>
      <c r="F232" s="382"/>
      <c r="G232" s="383"/>
      <c r="H232" s="383"/>
      <c r="I232" s="383"/>
      <c r="J232" s="383"/>
      <c r="K232" s="383"/>
      <c r="L232" s="383"/>
      <c r="M232" s="383"/>
      <c r="N232" s="383"/>
      <c r="O232" s="383"/>
      <c r="P232" s="383"/>
      <c r="Q232" s="383"/>
      <c r="R232" s="370" t="s">
        <v>334</v>
      </c>
      <c r="S232" s="371"/>
      <c r="T232" s="371"/>
      <c r="U232" s="371"/>
      <c r="V232" s="371"/>
      <c r="W232" s="371"/>
      <c r="X232" s="371"/>
      <c r="Y232" s="371"/>
      <c r="Z232" s="371"/>
      <c r="AA232" s="371"/>
      <c r="AB232" s="371"/>
      <c r="AC232" s="371"/>
      <c r="AD232" s="371"/>
      <c r="AE232" s="371"/>
      <c r="AF232" s="371"/>
      <c r="AG232" s="371"/>
      <c r="AH232" s="371"/>
      <c r="AI232" s="384"/>
      <c r="AJ232" s="391"/>
      <c r="AK232" s="392"/>
      <c r="AL232" s="392"/>
      <c r="AM232" s="392"/>
      <c r="AN232" s="392"/>
      <c r="AO232" s="392"/>
      <c r="AP232" s="392"/>
      <c r="AQ232" s="392"/>
      <c r="AR232" s="392"/>
      <c r="AS232" s="392"/>
      <c r="AT232" s="392"/>
      <c r="AU232" s="392"/>
      <c r="AV232" s="392"/>
      <c r="AW232" s="392"/>
      <c r="AX232" s="392"/>
      <c r="AY232" s="392"/>
      <c r="AZ232" s="392"/>
      <c r="BA232" s="392"/>
      <c r="BB232" s="392"/>
      <c r="BC232" s="392"/>
      <c r="BD232" s="392"/>
      <c r="BE232" s="392"/>
      <c r="BF232" s="392"/>
      <c r="BG232" s="392"/>
      <c r="BH232" s="392"/>
      <c r="BI232" s="393"/>
      <c r="BJ232" s="57"/>
      <c r="BK232" s="57"/>
      <c r="BL232" s="57"/>
      <c r="BM232" s="57"/>
      <c r="BN232" s="57"/>
      <c r="BO232" s="57"/>
      <c r="BP232" s="57"/>
      <c r="BQ232" s="57"/>
      <c r="BR232" s="57"/>
      <c r="BS232" s="57"/>
      <c r="BT232" s="382"/>
      <c r="BU232" s="383"/>
      <c r="BV232" s="383"/>
      <c r="BW232" s="383"/>
      <c r="BX232" s="383"/>
      <c r="BY232" s="383"/>
      <c r="BZ232" s="383"/>
      <c r="CA232" s="383"/>
      <c r="CB232" s="383"/>
      <c r="CC232" s="383"/>
      <c r="CD232" s="383"/>
      <c r="CE232" s="383"/>
      <c r="CF232" s="370" t="s">
        <v>334</v>
      </c>
      <c r="CG232" s="371"/>
      <c r="CH232" s="371"/>
      <c r="CI232" s="371"/>
      <c r="CJ232" s="371"/>
      <c r="CK232" s="371"/>
      <c r="CL232" s="371"/>
      <c r="CM232" s="371"/>
      <c r="CN232" s="371"/>
      <c r="CO232" s="371"/>
      <c r="CP232" s="371"/>
      <c r="CQ232" s="371"/>
      <c r="CR232" s="371"/>
      <c r="CS232" s="371"/>
      <c r="CT232" s="371"/>
      <c r="CU232" s="371"/>
      <c r="CV232" s="371"/>
      <c r="CW232" s="384"/>
      <c r="CX232" s="378" t="s">
        <v>402</v>
      </c>
      <c r="CY232" s="400"/>
      <c r="CZ232" s="400"/>
      <c r="DA232" s="400"/>
      <c r="DB232" s="400"/>
      <c r="DC232" s="400"/>
      <c r="DD232" s="400"/>
      <c r="DE232" s="400"/>
      <c r="DF232" s="400"/>
      <c r="DG232" s="400"/>
      <c r="DH232" s="400"/>
      <c r="DI232" s="400"/>
      <c r="DJ232" s="400"/>
      <c r="DK232" s="400"/>
      <c r="DL232" s="400"/>
      <c r="DM232" s="400"/>
      <c r="DN232" s="400"/>
      <c r="DO232" s="400"/>
      <c r="DP232" s="400"/>
      <c r="DQ232" s="400"/>
      <c r="DR232" s="400"/>
      <c r="DS232" s="400"/>
      <c r="DT232" s="400"/>
      <c r="DU232" s="400"/>
      <c r="DV232" s="400"/>
      <c r="DW232" s="401"/>
      <c r="DX232" s="57"/>
      <c r="DY232" s="57"/>
      <c r="DZ232" s="57"/>
      <c r="EA232" s="57"/>
      <c r="EB232" s="57"/>
      <c r="EC232" s="57"/>
      <c r="ED232" s="180"/>
      <c r="EE232" s="193"/>
      <c r="EF232" s="193"/>
      <c r="EG232" s="193"/>
      <c r="EH232" s="193"/>
      <c r="EI232" s="193"/>
      <c r="EJ232" s="193"/>
      <c r="EK232" s="193"/>
      <c r="EL232" s="193"/>
      <c r="EM232" s="193"/>
      <c r="EN232" s="193"/>
      <c r="EO232" s="193"/>
      <c r="EP232" s="193"/>
      <c r="EQ232" s="193"/>
      <c r="ER232" s="193"/>
      <c r="ES232" s="193"/>
      <c r="ET232" s="193"/>
      <c r="EU232" s="193"/>
      <c r="EV232" s="193"/>
      <c r="EW232" s="193"/>
      <c r="EX232" s="193"/>
      <c r="EY232" s="193"/>
      <c r="EZ232" s="193"/>
      <c r="FA232" s="193"/>
      <c r="FB232" s="193"/>
      <c r="FC232" s="193"/>
      <c r="FD232" s="193"/>
      <c r="FE232" s="193"/>
      <c r="FF232" s="193"/>
      <c r="FG232" s="193"/>
      <c r="FH232" s="193"/>
      <c r="FI232" s="193"/>
      <c r="FJ232" s="193"/>
      <c r="FK232" s="193"/>
      <c r="FL232" s="193"/>
      <c r="FM232" s="193"/>
      <c r="FN232" s="193"/>
      <c r="FO232" s="193"/>
      <c r="FP232" s="193"/>
      <c r="FQ232" s="193"/>
      <c r="FR232" s="193"/>
      <c r="FS232" s="193"/>
      <c r="FT232" s="193"/>
      <c r="FU232" s="193"/>
      <c r="FV232" s="193"/>
      <c r="FW232" s="193"/>
      <c r="FX232" s="193"/>
      <c r="FY232" s="193"/>
      <c r="FZ232" s="193"/>
      <c r="GA232" s="193"/>
      <c r="GB232" s="193"/>
      <c r="GC232" s="193"/>
      <c r="GD232" s="193"/>
      <c r="GE232" s="193"/>
      <c r="GF232" s="193"/>
      <c r="GG232" s="193"/>
      <c r="GH232" s="193"/>
      <c r="GI232" s="193"/>
      <c r="GJ232" s="193"/>
      <c r="GK232" s="193"/>
      <c r="GL232" s="193"/>
      <c r="GM232" s="193"/>
    </row>
    <row r="233" spans="1:195" s="223" customFormat="1" ht="18.75" customHeight="1" x14ac:dyDescent="0.4">
      <c r="A233" s="57"/>
      <c r="B233" s="57"/>
      <c r="C233" s="57"/>
      <c r="D233" s="57"/>
      <c r="E233" s="57"/>
      <c r="F233" s="382"/>
      <c r="G233" s="383"/>
      <c r="H233" s="383"/>
      <c r="I233" s="383"/>
      <c r="J233" s="383"/>
      <c r="K233" s="383"/>
      <c r="L233" s="383"/>
      <c r="M233" s="383"/>
      <c r="N233" s="383"/>
      <c r="O233" s="383"/>
      <c r="P233" s="383"/>
      <c r="Q233" s="383"/>
      <c r="R233" s="385"/>
      <c r="S233" s="386"/>
      <c r="T233" s="386"/>
      <c r="U233" s="386"/>
      <c r="V233" s="386"/>
      <c r="W233" s="386"/>
      <c r="X233" s="386"/>
      <c r="Y233" s="386"/>
      <c r="Z233" s="386"/>
      <c r="AA233" s="386"/>
      <c r="AB233" s="386"/>
      <c r="AC233" s="386"/>
      <c r="AD233" s="386"/>
      <c r="AE233" s="386"/>
      <c r="AF233" s="386"/>
      <c r="AG233" s="386"/>
      <c r="AH233" s="386"/>
      <c r="AI233" s="387"/>
      <c r="AJ233" s="394"/>
      <c r="AK233" s="395"/>
      <c r="AL233" s="395"/>
      <c r="AM233" s="395"/>
      <c r="AN233" s="395"/>
      <c r="AO233" s="395"/>
      <c r="AP233" s="395"/>
      <c r="AQ233" s="395"/>
      <c r="AR233" s="395"/>
      <c r="AS233" s="395"/>
      <c r="AT233" s="395"/>
      <c r="AU233" s="395"/>
      <c r="AV233" s="395"/>
      <c r="AW233" s="395"/>
      <c r="AX233" s="395"/>
      <c r="AY233" s="395"/>
      <c r="AZ233" s="395"/>
      <c r="BA233" s="395"/>
      <c r="BB233" s="395"/>
      <c r="BC233" s="395"/>
      <c r="BD233" s="395"/>
      <c r="BE233" s="395"/>
      <c r="BF233" s="395"/>
      <c r="BG233" s="395"/>
      <c r="BH233" s="395"/>
      <c r="BI233" s="396"/>
      <c r="BJ233" s="57"/>
      <c r="BK233" s="57"/>
      <c r="BL233" s="57"/>
      <c r="BM233" s="57"/>
      <c r="BN233" s="57"/>
      <c r="BO233" s="57"/>
      <c r="BP233" s="57"/>
      <c r="BQ233" s="57"/>
      <c r="BR233" s="57"/>
      <c r="BS233" s="57"/>
      <c r="BT233" s="382"/>
      <c r="BU233" s="383"/>
      <c r="BV233" s="383"/>
      <c r="BW233" s="383"/>
      <c r="BX233" s="383"/>
      <c r="BY233" s="383"/>
      <c r="BZ233" s="383"/>
      <c r="CA233" s="383"/>
      <c r="CB233" s="383"/>
      <c r="CC233" s="383"/>
      <c r="CD233" s="383"/>
      <c r="CE233" s="383"/>
      <c r="CF233" s="385"/>
      <c r="CG233" s="386"/>
      <c r="CH233" s="386"/>
      <c r="CI233" s="386"/>
      <c r="CJ233" s="386"/>
      <c r="CK233" s="386"/>
      <c r="CL233" s="386"/>
      <c r="CM233" s="386"/>
      <c r="CN233" s="386"/>
      <c r="CO233" s="386"/>
      <c r="CP233" s="386"/>
      <c r="CQ233" s="386"/>
      <c r="CR233" s="386"/>
      <c r="CS233" s="386"/>
      <c r="CT233" s="386"/>
      <c r="CU233" s="386"/>
      <c r="CV233" s="386"/>
      <c r="CW233" s="387"/>
      <c r="CX233" s="402"/>
      <c r="CY233" s="403"/>
      <c r="CZ233" s="403"/>
      <c r="DA233" s="403"/>
      <c r="DB233" s="403"/>
      <c r="DC233" s="403"/>
      <c r="DD233" s="403"/>
      <c r="DE233" s="403"/>
      <c r="DF233" s="403"/>
      <c r="DG233" s="403"/>
      <c r="DH233" s="403"/>
      <c r="DI233" s="403"/>
      <c r="DJ233" s="403"/>
      <c r="DK233" s="403"/>
      <c r="DL233" s="403"/>
      <c r="DM233" s="403"/>
      <c r="DN233" s="403"/>
      <c r="DO233" s="403"/>
      <c r="DP233" s="403"/>
      <c r="DQ233" s="403"/>
      <c r="DR233" s="403"/>
      <c r="DS233" s="403"/>
      <c r="DT233" s="403"/>
      <c r="DU233" s="403"/>
      <c r="DV233" s="403"/>
      <c r="DW233" s="404"/>
      <c r="DX233" s="57"/>
      <c r="DY233" s="57"/>
      <c r="DZ233" s="57"/>
      <c r="EA233" s="57"/>
      <c r="EB233" s="57"/>
      <c r="EC233" s="57"/>
      <c r="ED233" s="180"/>
      <c r="EE233" s="193"/>
      <c r="EF233" s="193"/>
      <c r="EG233" s="193"/>
      <c r="EH233" s="193"/>
      <c r="EI233" s="193"/>
      <c r="EJ233" s="193"/>
      <c r="EK233" s="193"/>
      <c r="EL233" s="193"/>
      <c r="EM233" s="193"/>
      <c r="EN233" s="193"/>
      <c r="EO233" s="193"/>
      <c r="EP233" s="193"/>
      <c r="EQ233" s="193"/>
      <c r="ER233" s="193"/>
      <c r="ES233" s="193"/>
      <c r="ET233" s="193"/>
      <c r="EU233" s="193"/>
      <c r="EV233" s="193"/>
      <c r="EW233" s="193"/>
      <c r="EX233" s="193"/>
      <c r="EY233" s="193"/>
      <c r="EZ233" s="193"/>
      <c r="FA233" s="193"/>
      <c r="FB233" s="193"/>
      <c r="FC233" s="193"/>
      <c r="FD233" s="193"/>
      <c r="FE233" s="193"/>
      <c r="FF233" s="193"/>
      <c r="FG233" s="193"/>
      <c r="FH233" s="193"/>
      <c r="FI233" s="193"/>
      <c r="FJ233" s="193"/>
      <c r="FK233" s="193"/>
      <c r="FL233" s="193"/>
      <c r="FM233" s="193"/>
      <c r="FN233" s="193"/>
      <c r="FO233" s="193"/>
      <c r="FP233" s="193"/>
      <c r="FQ233" s="193"/>
      <c r="FR233" s="193"/>
      <c r="FS233" s="193"/>
      <c r="FT233" s="193"/>
      <c r="FU233" s="193"/>
      <c r="FV233" s="193"/>
      <c r="FW233" s="193"/>
      <c r="FX233" s="193"/>
      <c r="FY233" s="193"/>
      <c r="FZ233" s="193"/>
      <c r="GA233" s="193"/>
      <c r="GB233" s="193"/>
      <c r="GC233" s="193"/>
      <c r="GD233" s="193"/>
      <c r="GE233" s="193"/>
      <c r="GF233" s="193"/>
      <c r="GG233" s="193"/>
      <c r="GH233" s="193"/>
      <c r="GI233" s="193"/>
      <c r="GJ233" s="193"/>
      <c r="GK233" s="193"/>
      <c r="GL233" s="193"/>
      <c r="GM233" s="193"/>
    </row>
    <row r="234" spans="1:195" s="223" customFormat="1" ht="18.75" customHeight="1" thickBot="1" x14ac:dyDescent="0.45">
      <c r="A234" s="57"/>
      <c r="B234" s="57"/>
      <c r="C234" s="57"/>
      <c r="D234" s="57"/>
      <c r="E234" s="57"/>
      <c r="F234" s="409"/>
      <c r="G234" s="410"/>
      <c r="H234" s="410"/>
      <c r="I234" s="410"/>
      <c r="J234" s="410"/>
      <c r="K234" s="410"/>
      <c r="L234" s="410"/>
      <c r="M234" s="410"/>
      <c r="N234" s="410"/>
      <c r="O234" s="410"/>
      <c r="P234" s="410"/>
      <c r="Q234" s="410"/>
      <c r="R234" s="388"/>
      <c r="S234" s="389"/>
      <c r="T234" s="389"/>
      <c r="U234" s="389"/>
      <c r="V234" s="389"/>
      <c r="W234" s="389"/>
      <c r="X234" s="389"/>
      <c r="Y234" s="389"/>
      <c r="Z234" s="389"/>
      <c r="AA234" s="389"/>
      <c r="AB234" s="389"/>
      <c r="AC234" s="389"/>
      <c r="AD234" s="389"/>
      <c r="AE234" s="389"/>
      <c r="AF234" s="389"/>
      <c r="AG234" s="389"/>
      <c r="AH234" s="389"/>
      <c r="AI234" s="390"/>
      <c r="AJ234" s="397"/>
      <c r="AK234" s="398"/>
      <c r="AL234" s="398"/>
      <c r="AM234" s="398"/>
      <c r="AN234" s="398"/>
      <c r="AO234" s="398"/>
      <c r="AP234" s="398"/>
      <c r="AQ234" s="398"/>
      <c r="AR234" s="398"/>
      <c r="AS234" s="398"/>
      <c r="AT234" s="398"/>
      <c r="AU234" s="398"/>
      <c r="AV234" s="398"/>
      <c r="AW234" s="398"/>
      <c r="AX234" s="398"/>
      <c r="AY234" s="398"/>
      <c r="AZ234" s="398"/>
      <c r="BA234" s="398"/>
      <c r="BB234" s="398"/>
      <c r="BC234" s="398"/>
      <c r="BD234" s="398"/>
      <c r="BE234" s="398"/>
      <c r="BF234" s="398"/>
      <c r="BG234" s="398"/>
      <c r="BH234" s="398"/>
      <c r="BI234" s="399"/>
      <c r="BJ234" s="57"/>
      <c r="BK234" s="57"/>
      <c r="BL234" s="57"/>
      <c r="BM234" s="57"/>
      <c r="BN234" s="57"/>
      <c r="BO234" s="57"/>
      <c r="BP234" s="57"/>
      <c r="BQ234" s="57"/>
      <c r="BR234" s="57"/>
      <c r="BS234" s="57"/>
      <c r="BT234" s="409"/>
      <c r="BU234" s="410"/>
      <c r="BV234" s="410"/>
      <c r="BW234" s="410"/>
      <c r="BX234" s="410"/>
      <c r="BY234" s="410"/>
      <c r="BZ234" s="410"/>
      <c r="CA234" s="410"/>
      <c r="CB234" s="410"/>
      <c r="CC234" s="410"/>
      <c r="CD234" s="410"/>
      <c r="CE234" s="410"/>
      <c r="CF234" s="388"/>
      <c r="CG234" s="389"/>
      <c r="CH234" s="389"/>
      <c r="CI234" s="389"/>
      <c r="CJ234" s="389"/>
      <c r="CK234" s="389"/>
      <c r="CL234" s="389"/>
      <c r="CM234" s="389"/>
      <c r="CN234" s="389"/>
      <c r="CO234" s="389"/>
      <c r="CP234" s="389"/>
      <c r="CQ234" s="389"/>
      <c r="CR234" s="389"/>
      <c r="CS234" s="389"/>
      <c r="CT234" s="389"/>
      <c r="CU234" s="389"/>
      <c r="CV234" s="389"/>
      <c r="CW234" s="390"/>
      <c r="CX234" s="405"/>
      <c r="CY234" s="406"/>
      <c r="CZ234" s="406"/>
      <c r="DA234" s="406"/>
      <c r="DB234" s="406"/>
      <c r="DC234" s="406"/>
      <c r="DD234" s="406"/>
      <c r="DE234" s="406"/>
      <c r="DF234" s="406"/>
      <c r="DG234" s="406"/>
      <c r="DH234" s="406"/>
      <c r="DI234" s="406"/>
      <c r="DJ234" s="406"/>
      <c r="DK234" s="406"/>
      <c r="DL234" s="406"/>
      <c r="DM234" s="406"/>
      <c r="DN234" s="406"/>
      <c r="DO234" s="406"/>
      <c r="DP234" s="406"/>
      <c r="DQ234" s="406"/>
      <c r="DR234" s="406"/>
      <c r="DS234" s="406"/>
      <c r="DT234" s="406"/>
      <c r="DU234" s="406"/>
      <c r="DV234" s="406"/>
      <c r="DW234" s="407"/>
      <c r="DX234" s="57"/>
      <c r="DY234" s="57"/>
      <c r="DZ234" s="57"/>
      <c r="EA234" s="57"/>
      <c r="EB234" s="57"/>
      <c r="EC234" s="57"/>
      <c r="ED234" s="180"/>
      <c r="EE234" s="193"/>
      <c r="EF234" s="193"/>
      <c r="EG234" s="193"/>
      <c r="EH234" s="193"/>
      <c r="EI234" s="193"/>
      <c r="EJ234" s="193"/>
      <c r="EK234" s="193"/>
      <c r="EL234" s="193"/>
      <c r="EM234" s="193"/>
      <c r="EN234" s="193"/>
      <c r="EO234" s="193"/>
      <c r="EP234" s="193"/>
      <c r="EQ234" s="193"/>
      <c r="ER234" s="193"/>
      <c r="ES234" s="193"/>
      <c r="ET234" s="193"/>
      <c r="EU234" s="193"/>
      <c r="EV234" s="193"/>
      <c r="EW234" s="193"/>
      <c r="EX234" s="193"/>
      <c r="EY234" s="193"/>
      <c r="EZ234" s="193"/>
      <c r="FA234" s="193"/>
      <c r="FB234" s="193"/>
      <c r="FC234" s="193"/>
      <c r="FD234" s="193"/>
      <c r="FE234" s="193"/>
      <c r="FF234" s="193"/>
      <c r="FG234" s="193"/>
      <c r="FH234" s="193"/>
      <c r="FI234" s="193"/>
      <c r="FJ234" s="193"/>
      <c r="FK234" s="193"/>
      <c r="FL234" s="193"/>
      <c r="FM234" s="193"/>
      <c r="FN234" s="193"/>
      <c r="FO234" s="193"/>
      <c r="FP234" s="193"/>
      <c r="FQ234" s="193"/>
      <c r="FR234" s="193"/>
      <c r="FS234" s="193"/>
      <c r="FT234" s="193"/>
      <c r="FU234" s="193"/>
      <c r="FV234" s="193"/>
      <c r="FW234" s="193"/>
      <c r="FX234" s="193"/>
      <c r="FY234" s="193"/>
      <c r="FZ234" s="193"/>
      <c r="GA234" s="193"/>
      <c r="GB234" s="193"/>
      <c r="GC234" s="193"/>
      <c r="GD234" s="193"/>
      <c r="GE234" s="193"/>
      <c r="GF234" s="193"/>
      <c r="GG234" s="193"/>
      <c r="GH234" s="193"/>
      <c r="GI234" s="193"/>
      <c r="GJ234" s="193"/>
      <c r="GK234" s="193"/>
      <c r="GL234" s="193"/>
      <c r="GM234" s="193"/>
    </row>
    <row r="235" spans="1:195" s="223" customFormat="1" ht="18.75" customHeight="1" x14ac:dyDescent="0.4">
      <c r="A235" s="57"/>
      <c r="B235" s="89"/>
      <c r="C235" s="57"/>
      <c r="D235" s="89"/>
      <c r="E235" s="89"/>
      <c r="F235" s="89"/>
      <c r="G235" s="89"/>
      <c r="H235" s="89"/>
      <c r="I235" s="89"/>
      <c r="J235" s="89"/>
      <c r="K235" s="89"/>
      <c r="L235" s="89"/>
      <c r="M235" s="89"/>
      <c r="N235" s="89"/>
      <c r="O235" s="157"/>
      <c r="P235" s="157"/>
      <c r="Q235" s="157"/>
      <c r="R235" s="157"/>
      <c r="S235" s="157"/>
      <c r="T235" s="157"/>
      <c r="U235" s="157"/>
      <c r="V235" s="157"/>
      <c r="W235" s="157"/>
      <c r="X235" s="157"/>
      <c r="Y235" s="157"/>
      <c r="Z235" s="157"/>
      <c r="AA235" s="57"/>
      <c r="AB235" s="89"/>
      <c r="AC235" s="89"/>
      <c r="AD235" s="89"/>
      <c r="AE235" s="89"/>
      <c r="AF235" s="89"/>
      <c r="AG235" s="89"/>
      <c r="AH235" s="89"/>
      <c r="AI235" s="89"/>
      <c r="AJ235" s="89"/>
      <c r="AK235" s="89"/>
      <c r="AL235" s="157"/>
      <c r="AM235" s="157"/>
      <c r="AN235" s="157"/>
      <c r="AO235" s="157"/>
      <c r="AP235" s="157"/>
      <c r="AQ235" s="157"/>
      <c r="AR235" s="157"/>
      <c r="AS235" s="157"/>
      <c r="AT235" s="157"/>
      <c r="AU235" s="157"/>
      <c r="AV235" s="157"/>
      <c r="AW235" s="157"/>
      <c r="AX235" s="57"/>
      <c r="AY235" s="57"/>
      <c r="AZ235" s="57"/>
      <c r="BA235" s="57"/>
      <c r="BB235" s="57"/>
      <c r="BC235" s="57"/>
      <c r="BD235" s="57"/>
      <c r="BE235" s="57"/>
      <c r="BF235" s="57"/>
      <c r="BG235" s="57"/>
      <c r="BH235" s="57"/>
      <c r="BI235" s="57"/>
      <c r="BJ235" s="57"/>
      <c r="BK235" s="57"/>
      <c r="BL235" s="57"/>
      <c r="BM235" s="57"/>
      <c r="BN235" s="57"/>
      <c r="BO235" s="57"/>
      <c r="BP235" s="89"/>
      <c r="BQ235" s="57"/>
      <c r="BR235" s="89"/>
      <c r="BS235" s="89"/>
      <c r="BT235" s="89"/>
      <c r="BU235" s="89"/>
      <c r="BV235" s="89"/>
      <c r="BW235" s="89"/>
      <c r="BX235" s="89"/>
      <c r="BY235" s="89"/>
      <c r="BZ235" s="89"/>
      <c r="CA235" s="89"/>
      <c r="CB235" s="89"/>
      <c r="CC235" s="157"/>
      <c r="CD235" s="157"/>
      <c r="CE235" s="157"/>
      <c r="CF235" s="157"/>
      <c r="CG235" s="157"/>
      <c r="CH235" s="157"/>
      <c r="CI235" s="157"/>
      <c r="CJ235" s="157"/>
      <c r="CK235" s="157"/>
      <c r="CL235" s="157"/>
      <c r="CM235" s="157"/>
      <c r="CN235" s="157"/>
      <c r="CO235" s="57"/>
      <c r="CP235" s="89"/>
      <c r="CQ235" s="89"/>
      <c r="CR235" s="89"/>
      <c r="CS235" s="89"/>
      <c r="CT235" s="89"/>
      <c r="CU235" s="89"/>
      <c r="CV235" s="89"/>
      <c r="CW235" s="89"/>
      <c r="CX235" s="89"/>
      <c r="CY235" s="89"/>
      <c r="CZ235" s="157"/>
      <c r="DA235" s="157"/>
      <c r="DB235" s="157"/>
      <c r="DC235" s="157"/>
      <c r="DD235" s="157"/>
      <c r="DE235" s="157"/>
      <c r="DF235" s="157"/>
      <c r="DG235" s="157"/>
      <c r="DH235" s="157"/>
      <c r="DI235" s="157"/>
      <c r="DJ235" s="157"/>
      <c r="DK235" s="157"/>
      <c r="DL235" s="57"/>
      <c r="DM235" s="57"/>
      <c r="DN235" s="57"/>
      <c r="DO235" s="57"/>
      <c r="DP235" s="57"/>
      <c r="DQ235" s="57"/>
      <c r="DR235" s="57"/>
      <c r="DS235" s="57"/>
      <c r="DT235" s="57"/>
      <c r="DU235" s="57"/>
      <c r="DV235" s="57"/>
      <c r="DW235" s="57"/>
      <c r="DX235" s="57"/>
      <c r="DY235" s="57"/>
      <c r="DZ235" s="57"/>
      <c r="EA235" s="57"/>
      <c r="EB235" s="57"/>
      <c r="EC235" s="57"/>
      <c r="ED235" s="180"/>
      <c r="EE235" s="193"/>
      <c r="EF235" s="193"/>
      <c r="EG235" s="193"/>
      <c r="EH235" s="193"/>
      <c r="EI235" s="193"/>
      <c r="EJ235" s="193"/>
      <c r="EK235" s="193"/>
      <c r="EL235" s="193"/>
      <c r="EM235" s="193"/>
      <c r="EN235" s="193"/>
      <c r="EO235" s="193"/>
      <c r="EP235" s="193"/>
      <c r="EQ235" s="193"/>
      <c r="ER235" s="193"/>
      <c r="ES235" s="193"/>
      <c r="ET235" s="193"/>
      <c r="EU235" s="193"/>
      <c r="EV235" s="193"/>
      <c r="EW235" s="193"/>
      <c r="EX235" s="193"/>
      <c r="EY235" s="193"/>
      <c r="EZ235" s="193"/>
      <c r="FA235" s="193"/>
      <c r="FB235" s="193"/>
      <c r="FC235" s="193"/>
      <c r="FD235" s="193"/>
      <c r="FE235" s="193"/>
      <c r="FF235" s="193"/>
      <c r="FG235" s="193"/>
      <c r="FH235" s="193"/>
      <c r="FI235" s="193"/>
      <c r="FJ235" s="193"/>
      <c r="FK235" s="193"/>
      <c r="FL235" s="193"/>
      <c r="FM235" s="193"/>
      <c r="FN235" s="193"/>
      <c r="FO235" s="193"/>
      <c r="FP235" s="193"/>
      <c r="FQ235" s="193"/>
      <c r="FR235" s="193"/>
      <c r="FS235" s="193"/>
      <c r="FT235" s="193"/>
      <c r="FU235" s="193"/>
      <c r="FV235" s="193"/>
      <c r="FW235" s="193"/>
      <c r="FX235" s="193"/>
      <c r="FY235" s="193"/>
      <c r="FZ235" s="193"/>
      <c r="GA235" s="193"/>
      <c r="GB235" s="193"/>
      <c r="GC235" s="193"/>
      <c r="GD235" s="193"/>
      <c r="GE235" s="193"/>
      <c r="GF235" s="193"/>
      <c r="GG235" s="193"/>
      <c r="GH235" s="193"/>
      <c r="GI235" s="193"/>
      <c r="GJ235" s="193"/>
      <c r="GK235" s="193"/>
      <c r="GL235" s="193"/>
      <c r="GM235" s="193"/>
    </row>
    <row r="236" spans="1:195" s="223" customFormat="1" ht="18.75" customHeight="1" x14ac:dyDescent="0.4">
      <c r="A236" s="57"/>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7"/>
      <c r="AI236" s="57"/>
      <c r="AJ236" s="57"/>
      <c r="AK236" s="57"/>
      <c r="AL236" s="57"/>
      <c r="AM236" s="57"/>
      <c r="AN236" s="57"/>
      <c r="AO236" s="57"/>
      <c r="AP236" s="57"/>
      <c r="AQ236" s="57"/>
      <c r="AR236" s="57"/>
      <c r="AS236" s="57"/>
      <c r="AT236" s="57"/>
      <c r="AU236" s="57"/>
      <c r="AV236" s="57"/>
      <c r="AW236" s="57"/>
      <c r="AX236" s="57"/>
      <c r="AY236" s="57"/>
      <c r="AZ236" s="57"/>
      <c r="BA236" s="57"/>
      <c r="BB236" s="57"/>
      <c r="BC236" s="57"/>
      <c r="BD236" s="57"/>
      <c r="BE236" s="57"/>
      <c r="BF236" s="57"/>
      <c r="BG236" s="57"/>
      <c r="BH236" s="57"/>
      <c r="BI236" s="57"/>
      <c r="BJ236" s="57"/>
      <c r="BK236" s="57"/>
      <c r="BL236" s="57"/>
      <c r="BM236" s="57"/>
      <c r="BN236" s="57"/>
      <c r="BO236" s="57"/>
      <c r="BP236" s="57"/>
      <c r="BQ236" s="57"/>
      <c r="BR236" s="57"/>
      <c r="BS236" s="57"/>
      <c r="BT236" s="57"/>
      <c r="BU236" s="57"/>
      <c r="BV236" s="57"/>
      <c r="BW236" s="57"/>
      <c r="BX236" s="57"/>
      <c r="BY236" s="57"/>
      <c r="BZ236" s="57"/>
      <c r="CA236" s="57"/>
      <c r="CB236" s="57"/>
      <c r="CC236" s="57"/>
      <c r="CD236" s="57"/>
      <c r="CE236" s="57"/>
      <c r="CF236" s="57"/>
      <c r="CG236" s="57"/>
      <c r="CH236" s="57"/>
      <c r="CI236" s="57"/>
      <c r="CJ236" s="57"/>
      <c r="CK236" s="57"/>
      <c r="CL236" s="57"/>
      <c r="CM236" s="57"/>
      <c r="CN236" s="57"/>
      <c r="CO236" s="57"/>
      <c r="CP236" s="57"/>
      <c r="CQ236" s="57"/>
      <c r="CR236" s="57"/>
      <c r="CS236" s="57"/>
      <c r="CT236" s="57"/>
      <c r="CU236" s="57"/>
      <c r="CV236" s="57"/>
      <c r="CW236" s="57"/>
      <c r="CX236" s="57"/>
      <c r="CY236" s="57"/>
      <c r="CZ236" s="57"/>
      <c r="DA236" s="57"/>
      <c r="DB236" s="57"/>
      <c r="DC236" s="57"/>
      <c r="DD236" s="57"/>
      <c r="DE236" s="57"/>
      <c r="DF236" s="57"/>
      <c r="DG236" s="57"/>
      <c r="DH236" s="57"/>
      <c r="DI236" s="57"/>
      <c r="DJ236" s="57"/>
      <c r="DK236" s="57"/>
      <c r="DL236" s="57"/>
      <c r="DM236" s="57"/>
      <c r="DN236" s="57"/>
      <c r="DO236" s="57"/>
      <c r="DP236" s="57"/>
      <c r="DQ236" s="57"/>
      <c r="DR236" s="57"/>
      <c r="DS236" s="57"/>
      <c r="DT236" s="57"/>
      <c r="DU236" s="57"/>
      <c r="DV236" s="57"/>
      <c r="DW236" s="57"/>
      <c r="DX236" s="57"/>
      <c r="DY236" s="57"/>
      <c r="DZ236" s="57"/>
      <c r="EA236" s="57"/>
      <c r="EB236" s="57"/>
      <c r="EC236" s="57"/>
      <c r="ED236" s="180"/>
      <c r="EE236" s="193"/>
      <c r="EF236" s="193"/>
      <c r="EG236" s="193"/>
      <c r="EH236" s="193"/>
      <c r="EI236" s="193"/>
      <c r="EJ236" s="193"/>
      <c r="EK236" s="193"/>
      <c r="EL236" s="193"/>
      <c r="EM236" s="193"/>
      <c r="EN236" s="193"/>
      <c r="EO236" s="193"/>
      <c r="EP236" s="193"/>
      <c r="EQ236" s="193"/>
      <c r="ER236" s="193"/>
      <c r="ES236" s="193"/>
      <c r="ET236" s="193"/>
      <c r="EU236" s="193"/>
      <c r="EV236" s="193"/>
      <c r="EW236" s="193"/>
      <c r="EX236" s="193"/>
      <c r="EY236" s="193"/>
      <c r="EZ236" s="193"/>
      <c r="FA236" s="193"/>
      <c r="FB236" s="193"/>
      <c r="FC236" s="193"/>
      <c r="FD236" s="193"/>
      <c r="FE236" s="193"/>
      <c r="FF236" s="193"/>
      <c r="FG236" s="193"/>
      <c r="FH236" s="193"/>
      <c r="FI236" s="193"/>
      <c r="FJ236" s="193"/>
      <c r="FK236" s="193"/>
      <c r="FL236" s="193"/>
      <c r="FM236" s="193"/>
      <c r="FN236" s="193"/>
      <c r="FO236" s="193"/>
      <c r="FP236" s="193"/>
      <c r="FQ236" s="193"/>
      <c r="FR236" s="193"/>
      <c r="FS236" s="193"/>
      <c r="FT236" s="193"/>
      <c r="FU236" s="193"/>
      <c r="FV236" s="193"/>
      <c r="FW236" s="193"/>
      <c r="FX236" s="193"/>
      <c r="FY236" s="193"/>
      <c r="FZ236" s="193"/>
      <c r="GA236" s="193"/>
      <c r="GB236" s="193"/>
      <c r="GC236" s="193"/>
      <c r="GD236" s="193"/>
      <c r="GE236" s="193"/>
      <c r="GF236" s="193"/>
      <c r="GG236" s="193"/>
      <c r="GH236" s="193"/>
      <c r="GI236" s="193"/>
      <c r="GJ236" s="193"/>
      <c r="GK236" s="193"/>
      <c r="GL236" s="193"/>
      <c r="GM236" s="193"/>
    </row>
    <row r="237" spans="1:195" s="223" customFormat="1" ht="18.75" customHeight="1" x14ac:dyDescent="0.4">
      <c r="A237" s="57"/>
      <c r="B237" s="57"/>
      <c r="C237" s="1" t="s">
        <v>103</v>
      </c>
      <c r="D237" s="1"/>
      <c r="E237" s="1"/>
      <c r="F237" s="1"/>
      <c r="G237" s="1"/>
      <c r="H237" s="1"/>
      <c r="I237" s="1"/>
      <c r="J237" s="1"/>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7"/>
      <c r="AI237" s="57"/>
      <c r="AJ237" s="57"/>
      <c r="AK237" s="57"/>
      <c r="AL237" s="57"/>
      <c r="AM237" s="57"/>
      <c r="AN237" s="57"/>
      <c r="AO237" s="57"/>
      <c r="AP237" s="57"/>
      <c r="AQ237" s="57"/>
      <c r="AR237" s="57"/>
      <c r="AS237" s="57"/>
      <c r="AT237" s="57"/>
      <c r="AU237" s="57"/>
      <c r="AV237" s="57"/>
      <c r="AW237" s="57"/>
      <c r="AX237" s="57"/>
      <c r="AY237" s="57"/>
      <c r="AZ237" s="57"/>
      <c r="BA237" s="57"/>
      <c r="BB237" s="57"/>
      <c r="BC237" s="57"/>
      <c r="BD237" s="57"/>
      <c r="BE237" s="57"/>
      <c r="BF237" s="57"/>
      <c r="BG237" s="57"/>
      <c r="BH237" s="57"/>
      <c r="BI237" s="57"/>
      <c r="BJ237" s="57"/>
      <c r="BK237" s="57"/>
      <c r="BL237" s="57"/>
      <c r="BM237" s="57"/>
      <c r="BN237" s="57"/>
      <c r="BO237" s="57"/>
      <c r="BP237" s="57"/>
      <c r="BQ237" s="57" t="s">
        <v>103</v>
      </c>
      <c r="BR237" s="57"/>
      <c r="BS237" s="57"/>
      <c r="BT237" s="57"/>
      <c r="BU237" s="57"/>
      <c r="BV237" s="57"/>
      <c r="BW237" s="57"/>
      <c r="BX237" s="57"/>
      <c r="BY237" s="57"/>
      <c r="BZ237" s="57"/>
      <c r="CA237" s="57"/>
      <c r="CB237" s="57"/>
      <c r="CC237" s="57"/>
      <c r="CD237" s="57"/>
      <c r="CE237" s="57"/>
      <c r="CF237" s="57"/>
      <c r="CG237" s="57"/>
      <c r="CH237" s="57"/>
      <c r="CI237" s="57"/>
      <c r="CJ237" s="57"/>
      <c r="CK237" s="57"/>
      <c r="CL237" s="57"/>
      <c r="CM237" s="57"/>
      <c r="CN237" s="57"/>
      <c r="CO237" s="57"/>
      <c r="CP237" s="57"/>
      <c r="CQ237" s="57"/>
      <c r="CR237" s="57"/>
      <c r="CS237" s="57"/>
      <c r="CT237" s="57"/>
      <c r="CU237" s="57"/>
      <c r="CV237" s="57"/>
      <c r="CW237" s="57"/>
      <c r="CX237" s="57"/>
      <c r="CY237" s="57"/>
      <c r="CZ237" s="57"/>
      <c r="DA237" s="57"/>
      <c r="DB237" s="57"/>
      <c r="DC237" s="57"/>
      <c r="DD237" s="57"/>
      <c r="DE237" s="57"/>
      <c r="DF237" s="57"/>
      <c r="DG237" s="57"/>
      <c r="DH237" s="57"/>
      <c r="DI237" s="57"/>
      <c r="DJ237" s="57"/>
      <c r="DK237" s="57"/>
      <c r="DL237" s="57"/>
      <c r="DM237" s="57"/>
      <c r="DN237" s="57"/>
      <c r="DO237" s="57"/>
      <c r="DP237" s="57"/>
      <c r="DQ237" s="57"/>
      <c r="DR237" s="57"/>
      <c r="DS237" s="57"/>
      <c r="DT237" s="57"/>
      <c r="DU237" s="57"/>
      <c r="DV237" s="57"/>
      <c r="DW237" s="57"/>
      <c r="DX237" s="57"/>
      <c r="DY237" s="57"/>
      <c r="DZ237" s="57"/>
      <c r="EA237" s="57"/>
      <c r="EB237" s="57"/>
      <c r="EC237" s="57"/>
      <c r="ED237" s="180"/>
      <c r="EE237" s="193"/>
      <c r="EF237" s="193"/>
      <c r="EG237" s="193"/>
      <c r="EH237" s="193"/>
      <c r="EI237" s="193"/>
      <c r="EJ237" s="193"/>
      <c r="EK237" s="193"/>
      <c r="EL237" s="193"/>
      <c r="EM237" s="193"/>
      <c r="EN237" s="193"/>
      <c r="EO237" s="193"/>
      <c r="EP237" s="193"/>
      <c r="EQ237" s="193"/>
      <c r="ER237" s="193"/>
      <c r="ES237" s="193"/>
      <c r="ET237" s="193"/>
      <c r="EU237" s="193"/>
      <c r="EV237" s="193"/>
      <c r="EW237" s="193"/>
      <c r="EX237" s="193"/>
      <c r="EY237" s="193"/>
      <c r="EZ237" s="193"/>
      <c r="FA237" s="193"/>
      <c r="FB237" s="193"/>
      <c r="FC237" s="193"/>
      <c r="FD237" s="193"/>
      <c r="FE237" s="193"/>
      <c r="FF237" s="193"/>
      <c r="FG237" s="193"/>
      <c r="FH237" s="193"/>
      <c r="FI237" s="193"/>
      <c r="FJ237" s="193"/>
      <c r="FK237" s="193"/>
      <c r="FL237" s="193"/>
      <c r="FM237" s="193"/>
      <c r="FN237" s="193"/>
      <c r="FO237" s="193"/>
      <c r="FP237" s="193"/>
      <c r="FQ237" s="193"/>
      <c r="FR237" s="193"/>
      <c r="FS237" s="193"/>
      <c r="FT237" s="193"/>
      <c r="FU237" s="193"/>
      <c r="FV237" s="193"/>
      <c r="FW237" s="193"/>
      <c r="FX237" s="193"/>
      <c r="FY237" s="193"/>
      <c r="FZ237" s="193"/>
      <c r="GA237" s="193"/>
      <c r="GB237" s="193"/>
      <c r="GC237" s="193"/>
      <c r="GD237" s="193"/>
      <c r="GE237" s="193"/>
      <c r="GF237" s="193"/>
      <c r="GG237" s="193"/>
      <c r="GH237" s="193"/>
      <c r="GI237" s="193"/>
      <c r="GJ237" s="193"/>
      <c r="GK237" s="193"/>
      <c r="GL237" s="193"/>
      <c r="GM237" s="193"/>
    </row>
    <row r="238" spans="1:195" s="223" customFormat="1" ht="18.75" customHeight="1" x14ac:dyDescent="0.4">
      <c r="A238" s="57"/>
      <c r="B238" s="57"/>
      <c r="C238" s="1" t="s">
        <v>104</v>
      </c>
      <c r="D238" s="1"/>
      <c r="E238" s="1"/>
      <c r="F238" s="1"/>
      <c r="G238" s="1"/>
      <c r="H238" s="1"/>
      <c r="I238" s="1"/>
      <c r="J238" s="1"/>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7"/>
      <c r="AI238" s="57"/>
      <c r="AJ238" s="57"/>
      <c r="AK238" s="57"/>
      <c r="AL238" s="57"/>
      <c r="AM238" s="57"/>
      <c r="AN238" s="57"/>
      <c r="AO238" s="57"/>
      <c r="AP238" s="57"/>
      <c r="AQ238" s="57"/>
      <c r="AR238" s="57"/>
      <c r="AS238" s="57"/>
      <c r="AT238" s="57"/>
      <c r="AU238" s="57"/>
      <c r="AV238" s="57"/>
      <c r="AW238" s="57"/>
      <c r="AX238" s="57"/>
      <c r="AY238" s="57"/>
      <c r="AZ238" s="57"/>
      <c r="BA238" s="57"/>
      <c r="BB238" s="57"/>
      <c r="BC238" s="57"/>
      <c r="BD238" s="57"/>
      <c r="BE238" s="57"/>
      <c r="BF238" s="57"/>
      <c r="BG238" s="57"/>
      <c r="BH238" s="57"/>
      <c r="BI238" s="57"/>
      <c r="BJ238" s="57"/>
      <c r="BK238" s="57"/>
      <c r="BL238" s="57"/>
      <c r="BM238" s="57"/>
      <c r="BN238" s="57"/>
      <c r="BO238" s="57"/>
      <c r="BP238" s="57"/>
      <c r="BQ238" s="57" t="s">
        <v>104</v>
      </c>
      <c r="BR238" s="57"/>
      <c r="BS238" s="57"/>
      <c r="BT238" s="57"/>
      <c r="BU238" s="57"/>
      <c r="BV238" s="57"/>
      <c r="BW238" s="57"/>
      <c r="BX238" s="57"/>
      <c r="BY238" s="57"/>
      <c r="BZ238" s="57"/>
      <c r="CA238" s="57"/>
      <c r="CB238" s="57"/>
      <c r="CC238" s="57"/>
      <c r="CD238" s="57"/>
      <c r="CE238" s="57"/>
      <c r="CF238" s="57"/>
      <c r="CG238" s="57"/>
      <c r="CH238" s="57"/>
      <c r="CI238" s="57"/>
      <c r="CJ238" s="57"/>
      <c r="CK238" s="57"/>
      <c r="CL238" s="57"/>
      <c r="CM238" s="57"/>
      <c r="CN238" s="57"/>
      <c r="CO238" s="57"/>
      <c r="CP238" s="57"/>
      <c r="CQ238" s="57"/>
      <c r="CR238" s="57"/>
      <c r="CS238" s="57"/>
      <c r="CT238" s="57"/>
      <c r="CU238" s="57"/>
      <c r="CV238" s="57"/>
      <c r="CW238" s="57"/>
      <c r="CX238" s="57"/>
      <c r="CY238" s="57"/>
      <c r="CZ238" s="57"/>
      <c r="DA238" s="57"/>
      <c r="DB238" s="57"/>
      <c r="DC238" s="57"/>
      <c r="DD238" s="57"/>
      <c r="DE238" s="57"/>
      <c r="DF238" s="57"/>
      <c r="DG238" s="57"/>
      <c r="DH238" s="57"/>
      <c r="DI238" s="57"/>
      <c r="DJ238" s="57"/>
      <c r="DK238" s="57"/>
      <c r="DL238" s="57"/>
      <c r="DM238" s="57"/>
      <c r="DN238" s="57"/>
      <c r="DO238" s="57"/>
      <c r="DP238" s="57"/>
      <c r="DQ238" s="57"/>
      <c r="DR238" s="57"/>
      <c r="DS238" s="57"/>
      <c r="DT238" s="57"/>
      <c r="DU238" s="57"/>
      <c r="DV238" s="57"/>
      <c r="DW238" s="57"/>
      <c r="DX238" s="57"/>
      <c r="DY238" s="57"/>
      <c r="DZ238" s="57"/>
      <c r="EA238" s="57"/>
      <c r="EB238" s="57"/>
      <c r="EC238" s="57"/>
      <c r="ED238" s="180"/>
      <c r="EE238" s="193"/>
      <c r="EF238" s="193"/>
      <c r="EG238" s="193"/>
      <c r="EH238" s="193"/>
      <c r="EI238" s="193"/>
      <c r="EJ238" s="193"/>
      <c r="EK238" s="193"/>
      <c r="EL238" s="193"/>
      <c r="EM238" s="193"/>
      <c r="EN238" s="193"/>
      <c r="EO238" s="193"/>
      <c r="EP238" s="193"/>
      <c r="EQ238" s="193"/>
      <c r="ER238" s="193"/>
      <c r="ES238" s="193"/>
      <c r="ET238" s="193"/>
      <c r="EU238" s="193"/>
      <c r="EV238" s="193"/>
      <c r="EW238" s="193"/>
      <c r="EX238" s="193"/>
      <c r="EY238" s="193"/>
      <c r="EZ238" s="193"/>
      <c r="FA238" s="193"/>
      <c r="FB238" s="193"/>
      <c r="FC238" s="193"/>
      <c r="FD238" s="193"/>
      <c r="FE238" s="193"/>
      <c r="FF238" s="193"/>
      <c r="FG238" s="193"/>
      <c r="FH238" s="193"/>
      <c r="FI238" s="193"/>
      <c r="FJ238" s="193"/>
      <c r="FK238" s="193"/>
      <c r="FL238" s="193"/>
      <c r="FM238" s="193"/>
      <c r="FN238" s="193"/>
      <c r="FO238" s="193"/>
      <c r="FP238" s="193"/>
      <c r="FQ238" s="193"/>
      <c r="FR238" s="193"/>
      <c r="FS238" s="193"/>
      <c r="FT238" s="193"/>
      <c r="FU238" s="193"/>
      <c r="FV238" s="193"/>
      <c r="FW238" s="193"/>
      <c r="FX238" s="193"/>
      <c r="FY238" s="193"/>
      <c r="FZ238" s="193"/>
      <c r="GA238" s="193"/>
      <c r="GB238" s="193"/>
      <c r="GC238" s="193"/>
      <c r="GD238" s="193"/>
      <c r="GE238" s="193"/>
      <c r="GF238" s="193"/>
      <c r="GG238" s="193"/>
      <c r="GH238" s="193"/>
      <c r="GI238" s="193"/>
      <c r="GJ238" s="193"/>
      <c r="GK238" s="193"/>
      <c r="GL238" s="193"/>
      <c r="GM238" s="193"/>
    </row>
    <row r="239" spans="1:195" s="223" customFormat="1" ht="18.75" customHeight="1" x14ac:dyDescent="0.4">
      <c r="A239" s="57"/>
      <c r="B239" s="57"/>
      <c r="C239" s="1" t="s">
        <v>115</v>
      </c>
      <c r="D239" s="1"/>
      <c r="E239" s="1"/>
      <c r="F239" s="1"/>
      <c r="G239" s="1"/>
      <c r="H239" s="1"/>
      <c r="I239" s="1"/>
      <c r="J239" s="1"/>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7"/>
      <c r="AI239" s="57"/>
      <c r="AJ239" s="57"/>
      <c r="AK239" s="57"/>
      <c r="AL239" s="57"/>
      <c r="AM239" s="57"/>
      <c r="AN239" s="57"/>
      <c r="AO239" s="57"/>
      <c r="AP239" s="57"/>
      <c r="AQ239" s="57"/>
      <c r="AR239" s="57"/>
      <c r="AS239" s="57"/>
      <c r="AT239" s="57"/>
      <c r="AU239" s="57"/>
      <c r="AV239" s="57"/>
      <c r="AW239" s="57"/>
      <c r="AX239" s="57"/>
      <c r="AY239" s="57"/>
      <c r="AZ239" s="57"/>
      <c r="BA239" s="57"/>
      <c r="BB239" s="57"/>
      <c r="BC239" s="57"/>
      <c r="BD239" s="57"/>
      <c r="BE239" s="57"/>
      <c r="BF239" s="57"/>
      <c r="BG239" s="57"/>
      <c r="BH239" s="57"/>
      <c r="BI239" s="57"/>
      <c r="BJ239" s="57"/>
      <c r="BK239" s="57"/>
      <c r="BL239" s="57"/>
      <c r="BM239" s="57"/>
      <c r="BN239" s="57"/>
      <c r="BO239" s="57"/>
      <c r="BP239" s="57"/>
      <c r="BQ239" s="57" t="s">
        <v>115</v>
      </c>
      <c r="BR239" s="57"/>
      <c r="BS239" s="57"/>
      <c r="BT239" s="57"/>
      <c r="BU239" s="57"/>
      <c r="BV239" s="57"/>
      <c r="BW239" s="57"/>
      <c r="BX239" s="57"/>
      <c r="BY239" s="57"/>
      <c r="BZ239" s="57"/>
      <c r="CA239" s="57"/>
      <c r="CB239" s="57"/>
      <c r="CC239" s="57"/>
      <c r="CD239" s="57"/>
      <c r="CE239" s="57"/>
      <c r="CF239" s="57"/>
      <c r="CG239" s="57"/>
      <c r="CH239" s="57"/>
      <c r="CI239" s="57"/>
      <c r="CJ239" s="57"/>
      <c r="CK239" s="57"/>
      <c r="CL239" s="57"/>
      <c r="CM239" s="57"/>
      <c r="CN239" s="57"/>
      <c r="CO239" s="57"/>
      <c r="CP239" s="57"/>
      <c r="CQ239" s="57"/>
      <c r="CR239" s="57"/>
      <c r="CS239" s="57"/>
      <c r="CT239" s="57"/>
      <c r="CU239" s="57"/>
      <c r="CV239" s="57"/>
      <c r="CW239" s="57"/>
      <c r="CX239" s="57"/>
      <c r="CY239" s="57"/>
      <c r="CZ239" s="57"/>
      <c r="DA239" s="57"/>
      <c r="DB239" s="57"/>
      <c r="DC239" s="57"/>
      <c r="DD239" s="57"/>
      <c r="DE239" s="57"/>
      <c r="DF239" s="57"/>
      <c r="DG239" s="57"/>
      <c r="DH239" s="57"/>
      <c r="DI239" s="57"/>
      <c r="DJ239" s="57"/>
      <c r="DK239" s="57"/>
      <c r="DL239" s="57"/>
      <c r="DM239" s="57"/>
      <c r="DN239" s="57"/>
      <c r="DO239" s="57"/>
      <c r="DP239" s="57"/>
      <c r="DQ239" s="57"/>
      <c r="DR239" s="57"/>
      <c r="DS239" s="57"/>
      <c r="DT239" s="57"/>
      <c r="DU239" s="57"/>
      <c r="DV239" s="57"/>
      <c r="DW239" s="57"/>
      <c r="DX239" s="57"/>
      <c r="DY239" s="57"/>
      <c r="DZ239" s="57"/>
      <c r="EA239" s="57"/>
      <c r="EB239" s="57"/>
      <c r="EC239" s="57"/>
      <c r="ED239" s="180"/>
      <c r="EE239" s="193"/>
      <c r="EF239" s="193"/>
      <c r="EG239" s="193"/>
      <c r="EH239" s="193"/>
      <c r="EI239" s="193"/>
      <c r="EJ239" s="193"/>
      <c r="EK239" s="193"/>
      <c r="EL239" s="193"/>
      <c r="EM239" s="193"/>
      <c r="EN239" s="193"/>
      <c r="EO239" s="193"/>
      <c r="EP239" s="193"/>
      <c r="EQ239" s="193"/>
      <c r="ER239" s="193"/>
      <c r="ES239" s="193"/>
      <c r="ET239" s="193"/>
      <c r="EU239" s="193"/>
      <c r="EV239" s="193"/>
      <c r="EW239" s="193"/>
      <c r="EX239" s="193"/>
      <c r="EY239" s="193"/>
      <c r="EZ239" s="193"/>
      <c r="FA239" s="193"/>
      <c r="FB239" s="193"/>
      <c r="FC239" s="193"/>
      <c r="FD239" s="193"/>
      <c r="FE239" s="193"/>
      <c r="FF239" s="193"/>
      <c r="FG239" s="193"/>
      <c r="FH239" s="193"/>
      <c r="FI239" s="193"/>
      <c r="FJ239" s="193"/>
      <c r="FK239" s="193"/>
      <c r="FL239" s="193"/>
      <c r="FM239" s="193"/>
      <c r="FN239" s="193"/>
      <c r="FO239" s="193"/>
      <c r="FP239" s="193"/>
      <c r="FQ239" s="193"/>
      <c r="FR239" s="193"/>
      <c r="FS239" s="193"/>
      <c r="FT239" s="193"/>
      <c r="FU239" s="193"/>
      <c r="FV239" s="193"/>
      <c r="FW239" s="193"/>
      <c r="FX239" s="193"/>
      <c r="FY239" s="193"/>
      <c r="FZ239" s="193"/>
      <c r="GA239" s="193"/>
      <c r="GB239" s="193"/>
      <c r="GC239" s="193"/>
      <c r="GD239" s="193"/>
      <c r="GE239" s="193"/>
      <c r="GF239" s="193"/>
      <c r="GG239" s="193"/>
      <c r="GH239" s="193"/>
      <c r="GI239" s="193"/>
      <c r="GJ239" s="193"/>
      <c r="GK239" s="193"/>
      <c r="GL239" s="193"/>
      <c r="GM239" s="193"/>
    </row>
    <row r="240" spans="1:195" s="223" customFormat="1" ht="18.75" customHeight="1" x14ac:dyDescent="0.4">
      <c r="A240" s="57"/>
      <c r="B240" s="57"/>
      <c r="C240" s="1" t="s">
        <v>116</v>
      </c>
      <c r="D240" s="1"/>
      <c r="E240" s="1"/>
      <c r="F240" s="1"/>
      <c r="G240" s="1"/>
      <c r="H240" s="1"/>
      <c r="I240" s="1"/>
      <c r="J240" s="1"/>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c r="BN240" s="57"/>
      <c r="BO240" s="57"/>
      <c r="BP240" s="57"/>
      <c r="BQ240" s="57" t="s">
        <v>116</v>
      </c>
      <c r="BR240" s="57"/>
      <c r="BS240" s="57"/>
      <c r="BT240" s="57"/>
      <c r="BU240" s="57"/>
      <c r="BV240" s="57"/>
      <c r="BW240" s="57"/>
      <c r="BX240" s="57"/>
      <c r="BY240" s="57"/>
      <c r="BZ240" s="57"/>
      <c r="CA240" s="57"/>
      <c r="CB240" s="57"/>
      <c r="CC240" s="57"/>
      <c r="CD240" s="57"/>
      <c r="CE240" s="57"/>
      <c r="CF240" s="57"/>
      <c r="CG240" s="57"/>
      <c r="CH240" s="57"/>
      <c r="CI240" s="57"/>
      <c r="CJ240" s="57"/>
      <c r="CK240" s="57"/>
      <c r="CL240" s="57"/>
      <c r="CM240" s="57"/>
      <c r="CN240" s="57"/>
      <c r="CO240" s="57"/>
      <c r="CP240" s="57"/>
      <c r="CQ240" s="57"/>
      <c r="CR240" s="57"/>
      <c r="CS240" s="57"/>
      <c r="CT240" s="57"/>
      <c r="CU240" s="57"/>
      <c r="CV240" s="57"/>
      <c r="CW240" s="57"/>
      <c r="CX240" s="57"/>
      <c r="CY240" s="57"/>
      <c r="CZ240" s="57"/>
      <c r="DA240" s="57"/>
      <c r="DB240" s="57"/>
      <c r="DC240" s="57"/>
      <c r="DD240" s="57"/>
      <c r="DE240" s="57"/>
      <c r="DF240" s="57"/>
      <c r="DG240" s="57"/>
      <c r="DH240" s="57"/>
      <c r="DI240" s="57"/>
      <c r="DJ240" s="57"/>
      <c r="DK240" s="57"/>
      <c r="DL240" s="57"/>
      <c r="DM240" s="57"/>
      <c r="DN240" s="57"/>
      <c r="DO240" s="57"/>
      <c r="DP240" s="57"/>
      <c r="DQ240" s="57"/>
      <c r="DR240" s="57"/>
      <c r="DS240" s="57"/>
      <c r="DT240" s="57"/>
      <c r="DU240" s="57"/>
      <c r="DV240" s="57"/>
      <c r="DW240" s="57"/>
      <c r="DX240" s="57"/>
      <c r="DY240" s="57"/>
      <c r="DZ240" s="57"/>
      <c r="EA240" s="57"/>
      <c r="EB240" s="57"/>
      <c r="EC240" s="57"/>
      <c r="ED240" s="180"/>
      <c r="EE240" s="193"/>
      <c r="EF240" s="193"/>
      <c r="EG240" s="193"/>
      <c r="EH240" s="193"/>
      <c r="EI240" s="193"/>
      <c r="EJ240" s="193"/>
      <c r="EK240" s="193"/>
      <c r="EL240" s="193"/>
      <c r="EM240" s="193"/>
      <c r="EN240" s="193"/>
      <c r="EO240" s="193"/>
      <c r="EP240" s="193"/>
      <c r="EQ240" s="193"/>
      <c r="ER240" s="193"/>
      <c r="ES240" s="193"/>
      <c r="ET240" s="193"/>
      <c r="EU240" s="193"/>
      <c r="EV240" s="193"/>
      <c r="EW240" s="193"/>
      <c r="EX240" s="193"/>
      <c r="EY240" s="193"/>
      <c r="EZ240" s="193"/>
      <c r="FA240" s="193"/>
      <c r="FB240" s="193"/>
      <c r="FC240" s="193"/>
      <c r="FD240" s="193"/>
      <c r="FE240" s="193"/>
      <c r="FF240" s="193"/>
      <c r="FG240" s="193"/>
      <c r="FH240" s="193"/>
      <c r="FI240" s="193"/>
      <c r="FJ240" s="193"/>
      <c r="FK240" s="193"/>
      <c r="FL240" s="193"/>
      <c r="FM240" s="193"/>
      <c r="FN240" s="193"/>
      <c r="FO240" s="193"/>
      <c r="FP240" s="193"/>
      <c r="FQ240" s="193"/>
      <c r="FR240" s="193"/>
      <c r="FS240" s="193"/>
      <c r="FT240" s="193"/>
      <c r="FU240" s="193"/>
      <c r="FV240" s="193"/>
      <c r="FW240" s="193"/>
      <c r="FX240" s="193"/>
      <c r="FY240" s="193"/>
      <c r="FZ240" s="193"/>
      <c r="GA240" s="193"/>
      <c r="GB240" s="193"/>
      <c r="GC240" s="193"/>
      <c r="GD240" s="193"/>
      <c r="GE240" s="193"/>
      <c r="GF240" s="193"/>
      <c r="GG240" s="193"/>
      <c r="GH240" s="193"/>
      <c r="GI240" s="193"/>
      <c r="GJ240" s="193"/>
      <c r="GK240" s="193"/>
      <c r="GL240" s="193"/>
      <c r="GM240" s="193"/>
    </row>
    <row r="241" spans="1:195" s="223" customFormat="1" ht="18.75" customHeight="1" x14ac:dyDescent="0.4">
      <c r="A241" s="57"/>
      <c r="B241" s="57"/>
      <c r="C241" s="1"/>
      <c r="D241" s="21" t="s">
        <v>288</v>
      </c>
      <c r="E241" s="1"/>
      <c r="F241" s="1"/>
      <c r="G241" s="1"/>
      <c r="H241" s="1"/>
      <c r="I241" s="1"/>
      <c r="J241" s="1"/>
      <c r="K241" s="57"/>
      <c r="L241" s="57"/>
      <c r="M241" s="57"/>
      <c r="N241" s="57"/>
      <c r="O241" s="57"/>
      <c r="P241" s="57"/>
      <c r="Q241" s="57"/>
      <c r="R241" s="57"/>
      <c r="S241" s="57"/>
      <c r="T241" s="57"/>
      <c r="U241" s="57"/>
      <c r="V241" s="57"/>
      <c r="W241" s="57"/>
      <c r="X241" s="57"/>
      <c r="Y241" s="57"/>
      <c r="Z241" s="57"/>
      <c r="AA241" s="90"/>
      <c r="AB241" s="57"/>
      <c r="AC241" s="57"/>
      <c r="AD241" s="57"/>
      <c r="AE241" s="57"/>
      <c r="AF241" s="57"/>
      <c r="AG241" s="57"/>
      <c r="AH241" s="57"/>
      <c r="AI241" s="57"/>
      <c r="AJ241" s="57"/>
      <c r="AK241" s="57"/>
      <c r="AL241" s="57"/>
      <c r="AM241" s="57"/>
      <c r="AN241" s="57"/>
      <c r="AO241" s="57"/>
      <c r="AP241" s="57"/>
      <c r="AQ241" s="57"/>
      <c r="AR241" s="57"/>
      <c r="AS241" s="57"/>
      <c r="AT241" s="57"/>
      <c r="AU241" s="57"/>
      <c r="AV241" s="57"/>
      <c r="AW241" s="57"/>
      <c r="AX241" s="57"/>
      <c r="AY241" s="57"/>
      <c r="AZ241" s="57"/>
      <c r="BA241" s="57"/>
      <c r="BB241" s="57"/>
      <c r="BC241" s="57"/>
      <c r="BD241" s="57"/>
      <c r="BE241" s="57"/>
      <c r="BF241" s="57"/>
      <c r="BG241" s="57"/>
      <c r="BH241" s="57"/>
      <c r="BI241" s="57"/>
      <c r="BJ241" s="57"/>
      <c r="BK241" s="57"/>
      <c r="BL241" s="57"/>
      <c r="BM241" s="57"/>
      <c r="BN241" s="57"/>
      <c r="BO241" s="57"/>
      <c r="BP241" s="57"/>
      <c r="BQ241" s="57"/>
      <c r="BR241" s="21" t="s">
        <v>288</v>
      </c>
      <c r="BS241" s="57"/>
      <c r="BT241" s="57"/>
      <c r="BU241" s="57"/>
      <c r="BV241" s="57"/>
      <c r="BW241" s="57"/>
      <c r="BX241" s="57"/>
      <c r="BY241" s="57"/>
      <c r="BZ241" s="57"/>
      <c r="CA241" s="57"/>
      <c r="CB241" s="57"/>
      <c r="CC241" s="57"/>
      <c r="CD241" s="57"/>
      <c r="CE241" s="57"/>
      <c r="CF241" s="57"/>
      <c r="CG241" s="57"/>
      <c r="CH241" s="57"/>
      <c r="CI241" s="57"/>
      <c r="CJ241" s="57"/>
      <c r="CK241" s="57"/>
      <c r="CL241" s="57"/>
      <c r="CM241" s="57"/>
      <c r="CN241" s="57"/>
      <c r="CO241" s="90"/>
      <c r="CP241" s="57"/>
      <c r="CQ241" s="57"/>
      <c r="CR241" s="57"/>
      <c r="CS241" s="57"/>
      <c r="CT241" s="57"/>
      <c r="CU241" s="57"/>
      <c r="CV241" s="57"/>
      <c r="CW241" s="57"/>
      <c r="CX241" s="57"/>
      <c r="CY241" s="57"/>
      <c r="CZ241" s="57"/>
      <c r="DA241" s="57"/>
      <c r="DB241" s="57"/>
      <c r="DC241" s="57"/>
      <c r="DD241" s="57"/>
      <c r="DE241" s="57"/>
      <c r="DF241" s="57"/>
      <c r="DG241" s="57"/>
      <c r="DH241" s="57"/>
      <c r="DI241" s="57"/>
      <c r="DJ241" s="57"/>
      <c r="DK241" s="57"/>
      <c r="DL241" s="57"/>
      <c r="DM241" s="57"/>
      <c r="DN241" s="57"/>
      <c r="DO241" s="57"/>
      <c r="DP241" s="57"/>
      <c r="DQ241" s="57"/>
      <c r="DR241" s="57"/>
      <c r="DS241" s="57"/>
      <c r="DT241" s="57"/>
      <c r="DU241" s="57"/>
      <c r="DV241" s="57"/>
      <c r="DW241" s="57"/>
      <c r="DX241" s="57"/>
      <c r="DY241" s="57"/>
      <c r="DZ241" s="57"/>
      <c r="EA241" s="57"/>
      <c r="EB241" s="57"/>
      <c r="EC241" s="57"/>
      <c r="ED241" s="180"/>
      <c r="EE241" s="193"/>
      <c r="EF241" s="193"/>
      <c r="EG241" s="193"/>
      <c r="EH241" s="193"/>
      <c r="EI241" s="193"/>
      <c r="EJ241" s="193"/>
      <c r="EK241" s="193"/>
      <c r="EL241" s="193"/>
      <c r="EM241" s="193"/>
      <c r="EN241" s="193"/>
      <c r="EO241" s="193"/>
      <c r="EP241" s="193"/>
      <c r="EQ241" s="193"/>
      <c r="ER241" s="193"/>
      <c r="ES241" s="193"/>
      <c r="ET241" s="193"/>
      <c r="EU241" s="193"/>
      <c r="EV241" s="193"/>
      <c r="EW241" s="193"/>
      <c r="EX241" s="193"/>
      <c r="EY241" s="193"/>
      <c r="EZ241" s="193"/>
      <c r="FA241" s="193"/>
      <c r="FB241" s="193"/>
      <c r="FC241" s="193"/>
      <c r="FD241" s="193"/>
      <c r="FE241" s="193"/>
      <c r="FF241" s="193"/>
      <c r="FG241" s="193"/>
      <c r="FH241" s="193"/>
      <c r="FI241" s="193"/>
      <c r="FJ241" s="193"/>
      <c r="FK241" s="193"/>
      <c r="FL241" s="193"/>
      <c r="FM241" s="193"/>
      <c r="FN241" s="193"/>
      <c r="FO241" s="193"/>
      <c r="FP241" s="193"/>
      <c r="FQ241" s="193"/>
      <c r="FR241" s="193"/>
      <c r="FS241" s="193"/>
      <c r="FT241" s="193"/>
      <c r="FU241" s="193"/>
      <c r="FV241" s="193"/>
      <c r="FW241" s="193"/>
      <c r="FX241" s="193"/>
      <c r="FY241" s="193"/>
      <c r="FZ241" s="193"/>
      <c r="GA241" s="193"/>
      <c r="GB241" s="193"/>
      <c r="GC241" s="193"/>
      <c r="GD241" s="193"/>
      <c r="GE241" s="193"/>
      <c r="GF241" s="193"/>
      <c r="GG241" s="193"/>
      <c r="GH241" s="193"/>
      <c r="GI241" s="193"/>
      <c r="GJ241" s="193"/>
      <c r="GK241" s="193"/>
      <c r="GL241" s="193"/>
      <c r="GM241" s="193"/>
    </row>
    <row r="242" spans="1:195" s="223" customFormat="1" ht="18.75" customHeight="1" x14ac:dyDescent="0.4">
      <c r="A242" s="57"/>
      <c r="B242" s="57"/>
      <c r="C242" s="1"/>
      <c r="D242" s="1"/>
      <c r="E242" s="1"/>
      <c r="F242" s="1"/>
      <c r="G242" s="1"/>
      <c r="H242" s="1"/>
      <c r="I242" s="1"/>
      <c r="J242" s="1"/>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7"/>
      <c r="AI242" s="57"/>
      <c r="AJ242" s="57"/>
      <c r="AK242" s="57"/>
      <c r="AL242" s="57"/>
      <c r="AM242" s="57"/>
      <c r="AN242" s="57"/>
      <c r="AO242" s="57"/>
      <c r="AP242" s="57"/>
      <c r="AQ242" s="57"/>
      <c r="AR242" s="57"/>
      <c r="AS242" s="57"/>
      <c r="AT242" s="57"/>
      <c r="AU242" s="57"/>
      <c r="AV242" s="57"/>
      <c r="AW242" s="57"/>
      <c r="AX242" s="57"/>
      <c r="AY242" s="57"/>
      <c r="AZ242" s="57"/>
      <c r="BA242" s="57"/>
      <c r="BB242" s="57"/>
      <c r="BC242" s="57"/>
      <c r="BD242" s="57"/>
      <c r="BE242" s="57"/>
      <c r="BF242" s="57"/>
      <c r="BG242" s="57"/>
      <c r="BH242" s="57"/>
      <c r="BI242" s="57"/>
      <c r="BJ242" s="57"/>
      <c r="BK242" s="57"/>
      <c r="BL242" s="57"/>
      <c r="BM242" s="57"/>
      <c r="BN242" s="57"/>
      <c r="BO242" s="57"/>
      <c r="BP242" s="57"/>
      <c r="BQ242" s="57"/>
      <c r="BR242" s="57"/>
      <c r="BS242" s="57"/>
      <c r="BT242" s="57"/>
      <c r="BU242" s="57"/>
      <c r="BV242" s="57"/>
      <c r="BW242" s="57"/>
      <c r="BX242" s="57"/>
      <c r="BY242" s="57"/>
      <c r="BZ242" s="57"/>
      <c r="CA242" s="57"/>
      <c r="CB242" s="57"/>
      <c r="CC242" s="57"/>
      <c r="CD242" s="57"/>
      <c r="CE242" s="57"/>
      <c r="CF242" s="57"/>
      <c r="CG242" s="57"/>
      <c r="CH242" s="57"/>
      <c r="CI242" s="57"/>
      <c r="CJ242" s="57"/>
      <c r="CK242" s="57"/>
      <c r="CL242" s="57"/>
      <c r="CM242" s="57"/>
      <c r="CN242" s="57"/>
      <c r="CO242" s="57"/>
      <c r="CP242" s="57"/>
      <c r="CQ242" s="57"/>
      <c r="CR242" s="57"/>
      <c r="CS242" s="57"/>
      <c r="CT242" s="57"/>
      <c r="CU242" s="57"/>
      <c r="CV242" s="57"/>
      <c r="CW242" s="57"/>
      <c r="CX242" s="57"/>
      <c r="CY242" s="57"/>
      <c r="CZ242" s="57"/>
      <c r="DA242" s="57"/>
      <c r="DB242" s="57"/>
      <c r="DC242" s="57"/>
      <c r="DD242" s="57"/>
      <c r="DE242" s="57"/>
      <c r="DF242" s="57"/>
      <c r="DG242" s="57"/>
      <c r="DH242" s="57"/>
      <c r="DI242" s="57"/>
      <c r="DJ242" s="57"/>
      <c r="DK242" s="57"/>
      <c r="DL242" s="57"/>
      <c r="DM242" s="57"/>
      <c r="DN242" s="57"/>
      <c r="DO242" s="57"/>
      <c r="DP242" s="57"/>
      <c r="DQ242" s="57"/>
      <c r="DR242" s="57"/>
      <c r="DS242" s="57"/>
      <c r="DT242" s="57"/>
      <c r="DU242" s="57"/>
      <c r="DV242" s="57"/>
      <c r="DW242" s="57"/>
      <c r="DX242" s="57"/>
      <c r="DY242" s="57"/>
      <c r="DZ242" s="57"/>
      <c r="EA242" s="57"/>
      <c r="EB242" s="57"/>
      <c r="EC242" s="57"/>
      <c r="ED242" s="180"/>
      <c r="EE242" s="193"/>
      <c r="EF242" s="193"/>
      <c r="EG242" s="193"/>
      <c r="EH242" s="193"/>
      <c r="EI242" s="193"/>
      <c r="EJ242" s="193"/>
      <c r="EK242" s="193"/>
      <c r="EL242" s="193"/>
      <c r="EM242" s="193"/>
      <c r="EN242" s="193"/>
      <c r="EO242" s="193"/>
      <c r="EP242" s="193"/>
      <c r="EQ242" s="193"/>
      <c r="ER242" s="193"/>
      <c r="ES242" s="193"/>
      <c r="ET242" s="193"/>
      <c r="EU242" s="193"/>
      <c r="EV242" s="193"/>
      <c r="EW242" s="193"/>
      <c r="EX242" s="193"/>
      <c r="EY242" s="193"/>
      <c r="EZ242" s="193"/>
      <c r="FA242" s="193"/>
      <c r="FB242" s="193"/>
      <c r="FC242" s="193"/>
      <c r="FD242" s="193"/>
      <c r="FE242" s="193"/>
      <c r="FF242" s="193"/>
      <c r="FG242" s="193"/>
      <c r="FH242" s="193"/>
      <c r="FI242" s="193"/>
      <c r="FJ242" s="193"/>
      <c r="FK242" s="193"/>
      <c r="FL242" s="193"/>
      <c r="FM242" s="193"/>
      <c r="FN242" s="193"/>
      <c r="FO242" s="193"/>
      <c r="FP242" s="193"/>
      <c r="FQ242" s="193"/>
      <c r="FR242" s="193"/>
      <c r="FS242" s="193"/>
      <c r="FT242" s="193"/>
      <c r="FU242" s="193"/>
      <c r="FV242" s="193"/>
      <c r="FW242" s="193"/>
      <c r="FX242" s="193"/>
      <c r="FY242" s="193"/>
      <c r="FZ242" s="193"/>
      <c r="GA242" s="193"/>
      <c r="GB242" s="193"/>
      <c r="GC242" s="193"/>
      <c r="GD242" s="193"/>
      <c r="GE242" s="193"/>
      <c r="GF242" s="193"/>
      <c r="GG242" s="193"/>
      <c r="GH242" s="193"/>
      <c r="GI242" s="193"/>
      <c r="GJ242" s="193"/>
      <c r="GK242" s="193"/>
      <c r="GL242" s="193"/>
      <c r="GM242" s="193"/>
    </row>
    <row r="243" spans="1:195" s="223" customFormat="1" ht="18.75" customHeight="1" x14ac:dyDescent="0.4">
      <c r="A243" s="57"/>
      <c r="B243" s="58"/>
      <c r="C243" s="2" t="s">
        <v>49</v>
      </c>
      <c r="D243" s="1"/>
      <c r="E243" s="1"/>
      <c r="F243" s="1"/>
      <c r="G243" s="1"/>
      <c r="H243" s="1"/>
      <c r="I243" s="1"/>
      <c r="J243" s="1"/>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7"/>
      <c r="AI243" s="57"/>
      <c r="AJ243" s="57"/>
      <c r="AK243" s="57"/>
      <c r="AL243" s="57"/>
      <c r="AM243" s="57"/>
      <c r="AN243" s="57"/>
      <c r="AO243" s="57"/>
      <c r="AP243" s="57"/>
      <c r="AQ243" s="57"/>
      <c r="AR243" s="57"/>
      <c r="AS243" s="57"/>
      <c r="AT243" s="57"/>
      <c r="AU243" s="57"/>
      <c r="AV243" s="57"/>
      <c r="AW243" s="57"/>
      <c r="AX243" s="57"/>
      <c r="AY243" s="57"/>
      <c r="AZ243" s="57"/>
      <c r="BA243" s="57"/>
      <c r="BB243" s="57"/>
      <c r="BC243" s="57"/>
      <c r="BD243" s="57"/>
      <c r="BE243" s="57"/>
      <c r="BF243" s="57"/>
      <c r="BG243" s="57"/>
      <c r="BH243" s="57"/>
      <c r="BI243" s="57"/>
      <c r="BJ243" s="57"/>
      <c r="BK243" s="57"/>
      <c r="BL243" s="57"/>
      <c r="BM243" s="57"/>
      <c r="BN243" s="58"/>
      <c r="BO243" s="57"/>
      <c r="BP243" s="57"/>
      <c r="BQ243" s="58" t="s">
        <v>49</v>
      </c>
      <c r="BR243" s="57"/>
      <c r="BS243" s="57"/>
      <c r="BT243" s="57"/>
      <c r="BU243" s="57"/>
      <c r="BV243" s="57"/>
      <c r="BW243" s="57"/>
      <c r="BX243" s="57"/>
      <c r="BY243" s="57"/>
      <c r="BZ243" s="57"/>
      <c r="CA243" s="57"/>
      <c r="CB243" s="57"/>
      <c r="CC243" s="57"/>
      <c r="CD243" s="57"/>
      <c r="CE243" s="57"/>
      <c r="CF243" s="57"/>
      <c r="CG243" s="57"/>
      <c r="CH243" s="57"/>
      <c r="CI243" s="57"/>
      <c r="CJ243" s="57"/>
      <c r="CK243" s="57"/>
      <c r="CL243" s="57"/>
      <c r="CM243" s="57"/>
      <c r="CN243" s="57"/>
      <c r="CO243" s="57"/>
      <c r="CP243" s="57"/>
      <c r="CQ243" s="57"/>
      <c r="CR243" s="57"/>
      <c r="CS243" s="57"/>
      <c r="CT243" s="57"/>
      <c r="CU243" s="57"/>
      <c r="CV243" s="57"/>
      <c r="CW243" s="57"/>
      <c r="CX243" s="57"/>
      <c r="CY243" s="57"/>
      <c r="CZ243" s="57"/>
      <c r="DA243" s="57"/>
      <c r="DB243" s="57"/>
      <c r="DC243" s="57"/>
      <c r="DD243" s="57"/>
      <c r="DE243" s="57"/>
      <c r="DF243" s="57"/>
      <c r="DG243" s="57"/>
      <c r="DH243" s="57"/>
      <c r="DI243" s="57"/>
      <c r="DJ243" s="57"/>
      <c r="DK243" s="57"/>
      <c r="DL243" s="57"/>
      <c r="DM243" s="57"/>
      <c r="DN243" s="57"/>
      <c r="DO243" s="57"/>
      <c r="DP243" s="57"/>
      <c r="DQ243" s="57"/>
      <c r="DR243" s="57"/>
      <c r="DS243" s="57"/>
      <c r="DT243" s="57"/>
      <c r="DU243" s="57"/>
      <c r="DV243" s="57"/>
      <c r="DW243" s="57"/>
      <c r="DX243" s="57"/>
      <c r="DY243" s="57"/>
      <c r="DZ243" s="57"/>
      <c r="EA243" s="57"/>
      <c r="EB243" s="57"/>
      <c r="EC243" s="57"/>
      <c r="ED243" s="180"/>
      <c r="EE243" s="193"/>
      <c r="EF243" s="193"/>
      <c r="EG243" s="193"/>
      <c r="EH243" s="193"/>
      <c r="EI243" s="193"/>
      <c r="EJ243" s="193"/>
      <c r="EK243" s="193"/>
      <c r="EL243" s="193"/>
      <c r="EM243" s="193"/>
      <c r="EN243" s="193"/>
      <c r="EO243" s="193"/>
      <c r="EP243" s="193"/>
      <c r="EQ243" s="193"/>
      <c r="ER243" s="193"/>
      <c r="ES243" s="193"/>
      <c r="ET243" s="193"/>
      <c r="EU243" s="193"/>
      <c r="EV243" s="193"/>
      <c r="EW243" s="193"/>
      <c r="EX243" s="193"/>
      <c r="EY243" s="193"/>
      <c r="EZ243" s="193"/>
      <c r="FA243" s="193"/>
      <c r="FB243" s="193"/>
      <c r="FC243" s="193"/>
      <c r="FD243" s="193"/>
      <c r="FE243" s="193"/>
      <c r="FF243" s="193"/>
      <c r="FG243" s="193"/>
      <c r="FH243" s="193"/>
      <c r="FI243" s="193"/>
      <c r="FJ243" s="193"/>
      <c r="FK243" s="193"/>
      <c r="FL243" s="193"/>
      <c r="FM243" s="193"/>
      <c r="FN243" s="193"/>
      <c r="FO243" s="193"/>
      <c r="FP243" s="193"/>
      <c r="FQ243" s="193"/>
      <c r="FR243" s="193"/>
      <c r="FS243" s="193"/>
      <c r="FT243" s="193"/>
      <c r="FU243" s="193"/>
      <c r="FV243" s="193"/>
      <c r="FW243" s="193"/>
      <c r="FX243" s="193"/>
      <c r="FY243" s="193"/>
      <c r="FZ243" s="193"/>
      <c r="GA243" s="193"/>
      <c r="GB243" s="193"/>
      <c r="GC243" s="193"/>
      <c r="GD243" s="193"/>
      <c r="GE243" s="193"/>
      <c r="GF243" s="193"/>
      <c r="GG243" s="193"/>
      <c r="GH243" s="193"/>
      <c r="GI243" s="193"/>
      <c r="GJ243" s="193"/>
      <c r="GK243" s="193"/>
      <c r="GL243" s="193"/>
      <c r="GM243" s="193"/>
    </row>
    <row r="244" spans="1:195" s="223" customFormat="1" ht="18.75" customHeight="1" x14ac:dyDescent="0.4">
      <c r="A244" s="57"/>
      <c r="B244" s="90"/>
      <c r="C244" s="21" t="s">
        <v>416</v>
      </c>
      <c r="D244" s="1"/>
      <c r="E244" s="1"/>
      <c r="F244" s="1"/>
      <c r="G244" s="1"/>
      <c r="H244" s="1"/>
      <c r="I244" s="1"/>
      <c r="J244" s="1"/>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7"/>
      <c r="AI244" s="57"/>
      <c r="AJ244" s="57"/>
      <c r="AK244" s="57"/>
      <c r="AL244" s="57"/>
      <c r="AM244" s="57"/>
      <c r="AN244" s="57"/>
      <c r="AO244" s="57"/>
      <c r="AP244" s="57"/>
      <c r="AQ244" s="57"/>
      <c r="AR244" s="57"/>
      <c r="AS244" s="57"/>
      <c r="AT244" s="57"/>
      <c r="AU244" s="57"/>
      <c r="AV244" s="57"/>
      <c r="AW244" s="57"/>
      <c r="AX244" s="57"/>
      <c r="AY244" s="57"/>
      <c r="AZ244" s="57"/>
      <c r="BA244" s="57"/>
      <c r="BB244" s="57"/>
      <c r="BC244" s="57"/>
      <c r="BD244" s="57"/>
      <c r="BE244" s="57"/>
      <c r="BF244" s="57"/>
      <c r="BG244" s="57"/>
      <c r="BH244" s="57"/>
      <c r="BI244" s="57"/>
      <c r="BJ244" s="57"/>
      <c r="BK244" s="57"/>
      <c r="BL244" s="57"/>
      <c r="BM244" s="57"/>
      <c r="BN244" s="90"/>
      <c r="BO244" s="57"/>
      <c r="BP244" s="57"/>
      <c r="BQ244" s="90" t="s">
        <v>141</v>
      </c>
      <c r="BR244" s="57"/>
      <c r="BS244" s="57"/>
      <c r="BT244" s="57"/>
      <c r="BU244" s="57"/>
      <c r="BV244" s="57"/>
      <c r="BW244" s="57"/>
      <c r="BX244" s="57"/>
      <c r="BY244" s="57"/>
      <c r="BZ244" s="57"/>
      <c r="CA244" s="57"/>
      <c r="CB244" s="57"/>
      <c r="CC244" s="57"/>
      <c r="CD244" s="57"/>
      <c r="CE244" s="57"/>
      <c r="CF244" s="57"/>
      <c r="CG244" s="57"/>
      <c r="CH244" s="57"/>
      <c r="CI244" s="57"/>
      <c r="CJ244" s="57"/>
      <c r="CK244" s="57"/>
      <c r="CL244" s="57"/>
      <c r="CM244" s="57"/>
      <c r="CN244" s="57"/>
      <c r="CO244" s="57"/>
      <c r="CP244" s="57"/>
      <c r="CQ244" s="57"/>
      <c r="CR244" s="57"/>
      <c r="CS244" s="57"/>
      <c r="CT244" s="57"/>
      <c r="CU244" s="57"/>
      <c r="CV244" s="57"/>
      <c r="CW244" s="57"/>
      <c r="CX244" s="57"/>
      <c r="CY244" s="57"/>
      <c r="CZ244" s="57"/>
      <c r="DA244" s="57"/>
      <c r="DB244" s="57"/>
      <c r="DC244" s="57"/>
      <c r="DD244" s="57"/>
      <c r="DE244" s="57"/>
      <c r="DF244" s="57"/>
      <c r="DG244" s="57"/>
      <c r="DH244" s="57"/>
      <c r="DI244" s="57"/>
      <c r="DJ244" s="57"/>
      <c r="DK244" s="57"/>
      <c r="DL244" s="57"/>
      <c r="DM244" s="57"/>
      <c r="DN244" s="57"/>
      <c r="DO244" s="57"/>
      <c r="DP244" s="57"/>
      <c r="DQ244" s="57"/>
      <c r="DR244" s="57"/>
      <c r="DS244" s="57"/>
      <c r="DT244" s="57"/>
      <c r="DU244" s="57"/>
      <c r="DV244" s="57"/>
      <c r="DW244" s="57"/>
      <c r="DX244" s="57"/>
      <c r="DY244" s="57"/>
      <c r="DZ244" s="57"/>
      <c r="EA244" s="57"/>
      <c r="EB244" s="57"/>
      <c r="EC244" s="57"/>
      <c r="ED244" s="180"/>
      <c r="EE244" s="193"/>
      <c r="EF244" s="193"/>
      <c r="EG244" s="193"/>
      <c r="EH244" s="193"/>
      <c r="EI244" s="193"/>
      <c r="EJ244" s="193"/>
      <c r="EK244" s="193"/>
      <c r="EL244" s="193"/>
      <c r="EM244" s="193"/>
      <c r="EN244" s="193"/>
      <c r="EO244" s="193"/>
      <c r="EP244" s="193"/>
      <c r="EQ244" s="193"/>
      <c r="ER244" s="193"/>
      <c r="ES244" s="193"/>
      <c r="ET244" s="193"/>
      <c r="EU244" s="193"/>
      <c r="EV244" s="193"/>
      <c r="EW244" s="193"/>
      <c r="EX244" s="193"/>
      <c r="EY244" s="193"/>
      <c r="EZ244" s="193"/>
      <c r="FA244" s="193"/>
      <c r="FB244" s="193"/>
      <c r="FC244" s="193"/>
      <c r="FD244" s="193"/>
      <c r="FE244" s="193"/>
      <c r="FF244" s="193"/>
      <c r="FG244" s="193"/>
      <c r="FH244" s="193"/>
      <c r="FI244" s="193"/>
      <c r="FJ244" s="193"/>
      <c r="FK244" s="193"/>
      <c r="FL244" s="193"/>
      <c r="FM244" s="193"/>
      <c r="FN244" s="193"/>
      <c r="FO244" s="193"/>
      <c r="FP244" s="193"/>
      <c r="FQ244" s="193"/>
      <c r="FR244" s="193"/>
      <c r="FS244" s="193"/>
      <c r="FT244" s="193"/>
      <c r="FU244" s="193"/>
      <c r="FV244" s="193"/>
      <c r="FW244" s="193"/>
      <c r="FX244" s="193"/>
      <c r="FY244" s="193"/>
      <c r="FZ244" s="193"/>
      <c r="GA244" s="193"/>
      <c r="GB244" s="193"/>
      <c r="GC244" s="193"/>
      <c r="GD244" s="193"/>
      <c r="GE244" s="193"/>
      <c r="GF244" s="193"/>
      <c r="GG244" s="193"/>
      <c r="GH244" s="193"/>
      <c r="GI244" s="193"/>
      <c r="GJ244" s="193"/>
      <c r="GK244" s="193"/>
      <c r="GL244" s="193"/>
      <c r="GM244" s="193"/>
    </row>
    <row r="245" spans="1:195" s="223" customFormat="1" ht="18.75" customHeight="1" x14ac:dyDescent="0.4">
      <c r="A245" s="57"/>
      <c r="B245" s="91"/>
      <c r="C245" s="19" t="s">
        <v>151</v>
      </c>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7"/>
      <c r="AX245" s="57"/>
      <c r="AY245" s="57"/>
      <c r="AZ245" s="57"/>
      <c r="BA245" s="57"/>
      <c r="BB245" s="57"/>
      <c r="BC245" s="57"/>
      <c r="BD245" s="57"/>
      <c r="BE245" s="57"/>
      <c r="BF245" s="57"/>
      <c r="BG245" s="57"/>
      <c r="BH245" s="57"/>
      <c r="BI245" s="57"/>
      <c r="BJ245" s="57"/>
      <c r="BK245" s="57"/>
      <c r="BL245" s="57"/>
      <c r="BM245" s="57"/>
      <c r="BN245" s="91"/>
      <c r="BO245" s="57"/>
      <c r="BP245" s="57"/>
      <c r="BQ245" s="91" t="s">
        <v>117</v>
      </c>
      <c r="BR245" s="57"/>
      <c r="BS245" s="57"/>
      <c r="BT245" s="57"/>
      <c r="BU245" s="57"/>
      <c r="BV245" s="57"/>
      <c r="BW245" s="57"/>
      <c r="BX245" s="57"/>
      <c r="BY245" s="57"/>
      <c r="BZ245" s="57"/>
      <c r="CA245" s="57"/>
      <c r="CB245" s="57"/>
      <c r="CC245" s="57"/>
      <c r="CD245" s="57"/>
      <c r="CE245" s="57"/>
      <c r="CF245" s="57"/>
      <c r="CG245" s="57"/>
      <c r="CH245" s="57"/>
      <c r="CI245" s="57"/>
      <c r="CJ245" s="57"/>
      <c r="CK245" s="57"/>
      <c r="CL245" s="57"/>
      <c r="CM245" s="57"/>
      <c r="CN245" s="57"/>
      <c r="CO245" s="57"/>
      <c r="CP245" s="57"/>
      <c r="CQ245" s="57"/>
      <c r="CR245" s="57"/>
      <c r="CS245" s="57"/>
      <c r="CT245" s="57"/>
      <c r="CU245" s="57"/>
      <c r="CV245" s="57"/>
      <c r="CW245" s="57"/>
      <c r="CX245" s="57"/>
      <c r="CY245" s="57"/>
      <c r="CZ245" s="57"/>
      <c r="DA245" s="57"/>
      <c r="DB245" s="57"/>
      <c r="DC245" s="57"/>
      <c r="DD245" s="57"/>
      <c r="DE245" s="57"/>
      <c r="DF245" s="57"/>
      <c r="DG245" s="57"/>
      <c r="DH245" s="57"/>
      <c r="DI245" s="57"/>
      <c r="DJ245" s="57"/>
      <c r="DK245" s="57"/>
      <c r="DL245" s="57"/>
      <c r="DM245" s="57"/>
      <c r="DN245" s="57"/>
      <c r="DO245" s="57"/>
      <c r="DP245" s="57"/>
      <c r="DQ245" s="57"/>
      <c r="DR245" s="57"/>
      <c r="DS245" s="57"/>
      <c r="DT245" s="57"/>
      <c r="DU245" s="57"/>
      <c r="DV245" s="57"/>
      <c r="DW245" s="57"/>
      <c r="DX245" s="57"/>
      <c r="DY245" s="57"/>
      <c r="DZ245" s="57"/>
      <c r="EA245" s="57"/>
      <c r="EB245" s="57"/>
      <c r="EC245" s="57"/>
      <c r="ED245" s="180"/>
      <c r="EE245" s="193"/>
      <c r="EF245" s="193"/>
      <c r="EG245" s="193"/>
      <c r="EH245" s="193"/>
      <c r="EI245" s="193"/>
      <c r="EJ245" s="193"/>
      <c r="EK245" s="193"/>
      <c r="EL245" s="193"/>
      <c r="EM245" s="193"/>
      <c r="EN245" s="193"/>
      <c r="EO245" s="193"/>
      <c r="EP245" s="193"/>
      <c r="EQ245" s="193"/>
      <c r="ER245" s="193"/>
      <c r="ES245" s="193"/>
      <c r="ET245" s="193"/>
      <c r="EU245" s="193"/>
      <c r="EV245" s="193"/>
      <c r="EW245" s="193"/>
      <c r="EX245" s="193"/>
      <c r="EY245" s="193"/>
      <c r="EZ245" s="193"/>
      <c r="FA245" s="193"/>
      <c r="FB245" s="193"/>
      <c r="FC245" s="193"/>
      <c r="FD245" s="193"/>
      <c r="FE245" s="193"/>
      <c r="FF245" s="193"/>
      <c r="FG245" s="193"/>
      <c r="FH245" s="193"/>
      <c r="FI245" s="193"/>
      <c r="FJ245" s="193"/>
      <c r="FK245" s="193"/>
      <c r="FL245" s="193"/>
      <c r="FM245" s="193"/>
      <c r="FN245" s="193"/>
      <c r="FO245" s="193"/>
      <c r="FP245" s="193"/>
      <c r="FQ245" s="193"/>
      <c r="FR245" s="193"/>
      <c r="FS245" s="193"/>
      <c r="FT245" s="193"/>
      <c r="FU245" s="193"/>
      <c r="FV245" s="193"/>
      <c r="FW245" s="193"/>
      <c r="FX245" s="193"/>
      <c r="FY245" s="193"/>
      <c r="FZ245" s="193"/>
      <c r="GA245" s="193"/>
      <c r="GB245" s="193"/>
      <c r="GC245" s="193"/>
      <c r="GD245" s="193"/>
      <c r="GE245" s="193"/>
      <c r="GF245" s="193"/>
      <c r="GG245" s="193"/>
      <c r="GH245" s="193"/>
      <c r="GI245" s="193"/>
      <c r="GJ245" s="193"/>
      <c r="GK245" s="193"/>
      <c r="GL245" s="193"/>
      <c r="GM245" s="193"/>
    </row>
    <row r="246" spans="1:195" s="223" customFormat="1" ht="18.75" customHeight="1" x14ac:dyDescent="0.4">
      <c r="A246" s="57"/>
      <c r="B246" s="19"/>
      <c r="C246" s="7" t="s">
        <v>152</v>
      </c>
      <c r="D246" s="267"/>
      <c r="E246" s="408"/>
      <c r="F246" s="408"/>
      <c r="G246" s="408"/>
      <c r="H246" s="408"/>
      <c r="I246" s="408"/>
      <c r="J246" s="408"/>
      <c r="K246" s="408"/>
      <c r="L246" s="408"/>
      <c r="M246" s="5" t="s">
        <v>153</v>
      </c>
      <c r="N246" s="57"/>
      <c r="O246" s="57"/>
      <c r="P246" s="57"/>
      <c r="Q246" s="57"/>
      <c r="R246" s="57"/>
      <c r="S246" s="57"/>
      <c r="T246" s="57"/>
      <c r="U246" s="57"/>
      <c r="V246" s="57"/>
      <c r="W246" s="57"/>
      <c r="X246" s="57"/>
      <c r="Y246" s="57"/>
      <c r="Z246" s="57"/>
      <c r="AA246" s="57"/>
      <c r="AB246" s="57"/>
      <c r="AC246" s="57"/>
      <c r="AD246" s="57"/>
      <c r="AE246" s="57"/>
      <c r="AF246" s="57"/>
      <c r="AG246" s="57"/>
      <c r="AH246" s="57"/>
      <c r="AI246" s="57"/>
      <c r="AJ246" s="57"/>
      <c r="AK246" s="57"/>
      <c r="AL246" s="408"/>
      <c r="AM246" s="408"/>
      <c r="AN246" s="408"/>
      <c r="AO246" s="408"/>
      <c r="AP246" s="408"/>
      <c r="AQ246" s="408"/>
      <c r="AR246" s="408"/>
      <c r="AS246" s="408"/>
      <c r="AT246" s="5" t="s">
        <v>154</v>
      </c>
      <c r="AU246" s="5"/>
      <c r="AV246" s="5"/>
      <c r="AW246" s="57"/>
      <c r="AX246" s="57"/>
      <c r="AY246" s="5"/>
      <c r="AZ246" s="5"/>
      <c r="BA246" s="5"/>
      <c r="BB246" s="5"/>
      <c r="BC246" s="5"/>
      <c r="BD246" s="5"/>
      <c r="BE246" s="5"/>
      <c r="BF246" s="5"/>
      <c r="BG246" s="5"/>
      <c r="BH246" s="267"/>
      <c r="BI246" s="57"/>
      <c r="BJ246" s="57"/>
      <c r="BK246" s="57"/>
      <c r="BL246" s="57"/>
      <c r="BM246" s="57"/>
      <c r="BN246" s="19"/>
      <c r="BO246" s="57"/>
      <c r="BP246" s="57"/>
      <c r="BQ246" s="19" t="s">
        <v>151</v>
      </c>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7"/>
      <c r="DL246" s="57"/>
      <c r="DM246" s="57"/>
      <c r="DN246" s="57"/>
      <c r="DO246" s="57"/>
      <c r="DP246" s="57"/>
      <c r="DQ246" s="57"/>
      <c r="DR246" s="57"/>
      <c r="DS246" s="57"/>
      <c r="DT246" s="57"/>
      <c r="DU246" s="57"/>
      <c r="DV246" s="57"/>
      <c r="DW246" s="57"/>
      <c r="DX246" s="57"/>
      <c r="DY246" s="57"/>
      <c r="DZ246" s="57"/>
      <c r="EA246" s="57"/>
      <c r="EB246" s="57"/>
      <c r="EC246" s="57"/>
      <c r="ED246" s="180"/>
      <c r="EE246" s="193"/>
      <c r="EF246" s="193"/>
      <c r="EG246" s="193"/>
      <c r="EH246" s="193"/>
      <c r="EI246" s="193"/>
      <c r="EJ246" s="193"/>
      <c r="EK246" s="193"/>
      <c r="EL246" s="193"/>
      <c r="EM246" s="193"/>
      <c r="EN246" s="193"/>
      <c r="EO246" s="193"/>
      <c r="EP246" s="193"/>
      <c r="EQ246" s="193"/>
      <c r="ER246" s="193"/>
      <c r="ES246" s="193"/>
      <c r="ET246" s="193"/>
      <c r="EU246" s="193"/>
      <c r="EV246" s="193"/>
      <c r="EW246" s="193"/>
      <c r="EX246" s="193"/>
      <c r="EY246" s="193"/>
      <c r="EZ246" s="193"/>
      <c r="FA246" s="193"/>
      <c r="FB246" s="193"/>
      <c r="FC246" s="193"/>
      <c r="FD246" s="193"/>
      <c r="FE246" s="193"/>
      <c r="FF246" s="193"/>
      <c r="FG246" s="193"/>
      <c r="FH246" s="193"/>
      <c r="FI246" s="193"/>
      <c r="FJ246" s="193"/>
      <c r="FK246" s="193"/>
      <c r="FL246" s="193"/>
      <c r="FM246" s="193"/>
      <c r="FN246" s="193"/>
      <c r="FO246" s="193"/>
      <c r="FP246" s="193"/>
      <c r="FQ246" s="193"/>
      <c r="FR246" s="193"/>
      <c r="FS246" s="193"/>
      <c r="FT246" s="193"/>
      <c r="FU246" s="193"/>
      <c r="FV246" s="193"/>
      <c r="FW246" s="193"/>
      <c r="FX246" s="193"/>
      <c r="FY246" s="193"/>
      <c r="FZ246" s="193"/>
      <c r="GA246" s="193"/>
      <c r="GB246" s="193"/>
      <c r="GC246" s="193"/>
      <c r="GD246" s="193"/>
      <c r="GE246" s="193"/>
      <c r="GF246" s="193"/>
      <c r="GG246" s="193"/>
      <c r="GH246" s="193"/>
      <c r="GI246" s="193"/>
      <c r="GJ246" s="193"/>
      <c r="GK246" s="193"/>
      <c r="GL246" s="193"/>
      <c r="GM246" s="193"/>
    </row>
    <row r="247" spans="1:195" s="223" customFormat="1" ht="18.75" customHeight="1" x14ac:dyDescent="0.4">
      <c r="A247" s="57"/>
      <c r="B247" s="7"/>
      <c r="C247" s="19" t="s">
        <v>164</v>
      </c>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7"/>
      <c r="AX247" s="57"/>
      <c r="AY247" s="57"/>
      <c r="AZ247" s="57"/>
      <c r="BA247" s="57"/>
      <c r="BB247" s="57"/>
      <c r="BC247" s="57"/>
      <c r="BD247" s="57"/>
      <c r="BE247" s="57"/>
      <c r="BF247" s="57"/>
      <c r="BG247" s="57"/>
      <c r="BH247" s="57"/>
      <c r="BI247" s="155"/>
      <c r="BJ247" s="155"/>
      <c r="BK247" s="57"/>
      <c r="BL247" s="5"/>
      <c r="BM247" s="57"/>
      <c r="BN247" s="7"/>
      <c r="BO247" s="57"/>
      <c r="BP247" s="57"/>
      <c r="BQ247" s="7" t="s">
        <v>152</v>
      </c>
      <c r="BR247" s="155"/>
      <c r="BS247" s="408" t="s">
        <v>335</v>
      </c>
      <c r="BT247" s="408"/>
      <c r="BU247" s="408"/>
      <c r="BV247" s="408"/>
      <c r="BW247" s="408"/>
      <c r="BX247" s="408"/>
      <c r="BY247" s="408"/>
      <c r="BZ247" s="408"/>
      <c r="CA247" s="5" t="s">
        <v>153</v>
      </c>
      <c r="CB247" s="57"/>
      <c r="CC247" s="57"/>
      <c r="CD247" s="57"/>
      <c r="CE247" s="57"/>
      <c r="CF247" s="57"/>
      <c r="CG247" s="57"/>
      <c r="CH247" s="57"/>
      <c r="CI247" s="57"/>
      <c r="CJ247" s="57"/>
      <c r="CK247" s="57"/>
      <c r="CL247" s="57"/>
      <c r="CM247" s="57"/>
      <c r="CN247" s="57"/>
      <c r="CO247" s="57"/>
      <c r="CP247" s="57"/>
      <c r="CQ247" s="57"/>
      <c r="CR247" s="57"/>
      <c r="CS247" s="57"/>
      <c r="CT247" s="57"/>
      <c r="CU247" s="57"/>
      <c r="CV247" s="57"/>
      <c r="CW247" s="57"/>
      <c r="CX247" s="57"/>
      <c r="CY247" s="57"/>
      <c r="CZ247" s="408" t="s">
        <v>335</v>
      </c>
      <c r="DA247" s="408"/>
      <c r="DB247" s="408"/>
      <c r="DC247" s="408"/>
      <c r="DD247" s="408"/>
      <c r="DE247" s="408"/>
      <c r="DF247" s="408"/>
      <c r="DG247" s="408"/>
      <c r="DH247" s="5" t="s">
        <v>154</v>
      </c>
      <c r="DI247" s="5"/>
      <c r="DJ247" s="5"/>
      <c r="DK247" s="57"/>
      <c r="DL247" s="57"/>
      <c r="DM247" s="5"/>
      <c r="DN247" s="5"/>
      <c r="DO247" s="5"/>
      <c r="DP247" s="5"/>
      <c r="DQ247" s="5"/>
      <c r="DR247" s="5"/>
      <c r="DS247" s="5"/>
      <c r="DT247" s="5"/>
      <c r="DU247" s="5"/>
      <c r="DV247" s="155"/>
      <c r="DW247" s="155"/>
      <c r="DX247" s="155"/>
      <c r="DY247" s="57"/>
      <c r="DZ247" s="5"/>
      <c r="EA247" s="57"/>
      <c r="EB247" s="57"/>
      <c r="EC247" s="57"/>
      <c r="ED247" s="180"/>
      <c r="EE247" s="193"/>
      <c r="EF247" s="193"/>
      <c r="EG247" s="193"/>
      <c r="EH247" s="193"/>
      <c r="EI247" s="193"/>
      <c r="EJ247" s="193"/>
      <c r="EK247" s="193"/>
      <c r="EL247" s="193"/>
      <c r="EM247" s="193"/>
      <c r="EN247" s="193"/>
      <c r="EO247" s="193"/>
      <c r="EP247" s="193"/>
      <c r="EQ247" s="193"/>
      <c r="ER247" s="193"/>
      <c r="ES247" s="193"/>
      <c r="ET247" s="193"/>
      <c r="EU247" s="193"/>
      <c r="EV247" s="193"/>
      <c r="EW247" s="193"/>
      <c r="EX247" s="193"/>
      <c r="EY247" s="193"/>
      <c r="EZ247" s="193"/>
      <c r="FA247" s="193"/>
      <c r="FB247" s="193"/>
      <c r="FC247" s="193"/>
      <c r="FD247" s="193"/>
      <c r="FE247" s="193"/>
      <c r="FF247" s="193"/>
      <c r="FG247" s="193"/>
      <c r="FH247" s="193"/>
      <c r="FI247" s="193"/>
      <c r="FJ247" s="193"/>
      <c r="FK247" s="193"/>
      <c r="FL247" s="193"/>
      <c r="FM247" s="193"/>
      <c r="FN247" s="193"/>
      <c r="FO247" s="193"/>
      <c r="FP247" s="193"/>
      <c r="FQ247" s="193"/>
      <c r="FR247" s="193"/>
      <c r="FS247" s="193"/>
      <c r="FT247" s="193"/>
      <c r="FU247" s="193"/>
      <c r="FV247" s="193"/>
      <c r="FW247" s="193"/>
      <c r="FX247" s="193"/>
      <c r="FY247" s="193"/>
      <c r="FZ247" s="193"/>
      <c r="GA247" s="193"/>
      <c r="GB247" s="193"/>
      <c r="GC247" s="193"/>
      <c r="GD247" s="193"/>
      <c r="GE247" s="193"/>
      <c r="GF247" s="193"/>
      <c r="GG247" s="193"/>
      <c r="GH247" s="193"/>
      <c r="GI247" s="193"/>
      <c r="GJ247" s="193"/>
      <c r="GK247" s="193"/>
      <c r="GL247" s="193"/>
      <c r="GM247" s="193"/>
    </row>
    <row r="248" spans="1:195" s="223" customFormat="1" ht="18.75" customHeight="1" x14ac:dyDescent="0.4">
      <c r="A248" s="57"/>
      <c r="B248" s="19"/>
      <c r="BI248" s="57"/>
      <c r="BJ248" s="57"/>
      <c r="BK248" s="57"/>
      <c r="BL248" s="57"/>
      <c r="BM248" s="57"/>
      <c r="BN248" s="19"/>
      <c r="BO248" s="57"/>
      <c r="BP248" s="57"/>
      <c r="BQ248" s="19" t="s">
        <v>164</v>
      </c>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7"/>
      <c r="DL248" s="57"/>
      <c r="DM248" s="57"/>
      <c r="DN248" s="57"/>
      <c r="DO248" s="57"/>
      <c r="DP248" s="57"/>
      <c r="DQ248" s="57"/>
      <c r="DR248" s="57"/>
      <c r="DS248" s="57"/>
      <c r="DT248" s="57"/>
      <c r="DU248" s="57"/>
      <c r="DV248" s="57"/>
      <c r="DW248" s="57"/>
      <c r="DX248" s="57"/>
      <c r="DY248" s="57"/>
      <c r="DZ248" s="57"/>
      <c r="EA248" s="57"/>
      <c r="EB248" s="57"/>
      <c r="EC248" s="57"/>
      <c r="ED248" s="180"/>
      <c r="EE248" s="193"/>
      <c r="EF248" s="193"/>
      <c r="EG248" s="193"/>
      <c r="EH248" s="193"/>
      <c r="EI248" s="193"/>
      <c r="EJ248" s="193"/>
      <c r="EK248" s="193"/>
      <c r="EL248" s="193"/>
      <c r="EM248" s="193"/>
      <c r="EN248" s="193"/>
      <c r="EO248" s="193"/>
      <c r="EP248" s="193"/>
      <c r="EQ248" s="193"/>
      <c r="ER248" s="193"/>
      <c r="ES248" s="193"/>
      <c r="ET248" s="193"/>
      <c r="EU248" s="193"/>
      <c r="EV248" s="193"/>
      <c r="EW248" s="193"/>
      <c r="EX248" s="193"/>
      <c r="EY248" s="193"/>
      <c r="EZ248" s="193"/>
      <c r="FA248" s="193"/>
      <c r="FB248" s="193"/>
      <c r="FC248" s="193"/>
      <c r="FD248" s="193"/>
      <c r="FE248" s="193"/>
      <c r="FF248" s="193"/>
      <c r="FG248" s="193"/>
      <c r="FH248" s="193"/>
      <c r="FI248" s="193"/>
      <c r="FJ248" s="193"/>
      <c r="FK248" s="193"/>
      <c r="FL248" s="193"/>
      <c r="FM248" s="193"/>
      <c r="FN248" s="193"/>
      <c r="FO248" s="193"/>
      <c r="FP248" s="193"/>
      <c r="FQ248" s="193"/>
      <c r="FR248" s="193"/>
      <c r="FS248" s="193"/>
      <c r="FT248" s="193"/>
      <c r="FU248" s="193"/>
      <c r="FV248" s="193"/>
      <c r="FW248" s="193"/>
      <c r="FX248" s="193"/>
      <c r="FY248" s="193"/>
      <c r="FZ248" s="193"/>
      <c r="GA248" s="193"/>
      <c r="GB248" s="193"/>
      <c r="GC248" s="193"/>
      <c r="GD248" s="193"/>
      <c r="GE248" s="193"/>
      <c r="GF248" s="193"/>
      <c r="GG248" s="193"/>
      <c r="GH248" s="193"/>
      <c r="GI248" s="193"/>
      <c r="GJ248" s="193"/>
      <c r="GK248" s="193"/>
      <c r="GL248" s="193"/>
      <c r="GM248" s="193"/>
    </row>
    <row r="249" spans="1:195" s="223" customFormat="1" ht="18.75" customHeight="1" x14ac:dyDescent="0.4">
      <c r="A249" s="57"/>
      <c r="B249" s="57"/>
      <c r="C249" s="57"/>
      <c r="D249" s="90" t="s">
        <v>112</v>
      </c>
      <c r="E249" s="57"/>
      <c r="F249" s="57"/>
      <c r="G249" s="57"/>
      <c r="H249" s="57"/>
      <c r="I249" s="57"/>
      <c r="J249" s="57"/>
      <c r="K249" s="57"/>
      <c r="L249" s="57"/>
      <c r="M249" s="57"/>
      <c r="N249" s="57"/>
      <c r="O249" s="57"/>
      <c r="P249" s="57"/>
      <c r="Q249" s="57"/>
      <c r="R249" s="57"/>
      <c r="S249" s="57"/>
      <c r="T249" s="57"/>
      <c r="U249" s="57"/>
      <c r="V249" s="57"/>
      <c r="W249" s="57"/>
      <c r="X249" s="57"/>
      <c r="Y249" s="57"/>
      <c r="Z249" s="57"/>
      <c r="AA249" s="90"/>
      <c r="AB249" s="57"/>
      <c r="AC249" s="57"/>
      <c r="AD249" s="57"/>
      <c r="AE249" s="57"/>
      <c r="AF249" s="57"/>
      <c r="AG249" s="57"/>
      <c r="AH249" s="57"/>
      <c r="AI249" s="57"/>
      <c r="AJ249" s="57"/>
      <c r="AK249" s="57"/>
      <c r="AL249" s="57"/>
      <c r="AM249" s="57"/>
      <c r="AN249" s="57"/>
      <c r="AO249" s="57"/>
      <c r="AP249" s="57"/>
      <c r="AQ249" s="57"/>
      <c r="AR249" s="57"/>
      <c r="AS249" s="57"/>
      <c r="AT249" s="57"/>
      <c r="AU249" s="57"/>
      <c r="AV249" s="57"/>
      <c r="AW249" s="57"/>
      <c r="AX249" s="57"/>
      <c r="AY249" s="57"/>
      <c r="AZ249" s="57"/>
      <c r="BA249" s="57"/>
      <c r="BB249" s="57"/>
      <c r="BC249" s="57"/>
      <c r="BD249" s="57"/>
      <c r="BE249" s="57"/>
      <c r="BF249" s="57"/>
      <c r="BG249" s="57"/>
      <c r="BH249" s="57"/>
      <c r="BI249" s="57"/>
      <c r="BJ249" s="57"/>
      <c r="BK249" s="57"/>
      <c r="BL249" s="57"/>
      <c r="BM249" s="57"/>
      <c r="BN249" s="57"/>
      <c r="BO249" s="57"/>
      <c r="BP249" s="57"/>
      <c r="BQ249" s="57" t="s">
        <v>209</v>
      </c>
      <c r="BR249" s="57"/>
      <c r="BS249" s="57"/>
      <c r="BT249" s="57"/>
      <c r="BU249" s="57"/>
      <c r="BV249" s="57"/>
      <c r="BW249" s="57"/>
      <c r="BX249" s="57"/>
      <c r="BY249" s="57"/>
      <c r="BZ249" s="57"/>
      <c r="CA249" s="57"/>
      <c r="CB249" s="57"/>
      <c r="CC249" s="57"/>
      <c r="CD249" s="57"/>
      <c r="CE249" s="57"/>
      <c r="CF249" s="57"/>
      <c r="CG249" s="57"/>
      <c r="CH249" s="57"/>
      <c r="CI249" s="57"/>
      <c r="CJ249" s="57"/>
      <c r="CK249" s="57"/>
      <c r="CL249" s="57"/>
      <c r="CM249" s="57"/>
      <c r="CN249" s="57"/>
      <c r="CO249" s="57"/>
      <c r="CP249" s="57"/>
      <c r="CQ249" s="57"/>
      <c r="CR249" s="57"/>
      <c r="CS249" s="57"/>
      <c r="CT249" s="57"/>
      <c r="CU249" s="57"/>
      <c r="CV249" s="57"/>
      <c r="CW249" s="57"/>
      <c r="CX249" s="57"/>
      <c r="CY249" s="57"/>
      <c r="CZ249" s="57"/>
      <c r="DA249" s="57"/>
      <c r="DB249" s="57"/>
      <c r="DC249" s="57"/>
      <c r="DD249" s="57"/>
      <c r="DE249" s="57"/>
      <c r="DF249" s="57"/>
      <c r="DG249" s="57"/>
      <c r="DH249" s="57"/>
      <c r="DI249" s="57"/>
      <c r="DJ249" s="57"/>
      <c r="DK249" s="57"/>
      <c r="DL249" s="57"/>
      <c r="DM249" s="57"/>
      <c r="DN249" s="57"/>
      <c r="DO249" s="57"/>
      <c r="DP249" s="57"/>
      <c r="DQ249" s="57"/>
      <c r="DR249" s="57"/>
      <c r="DS249" s="57"/>
      <c r="DT249" s="57"/>
      <c r="DU249" s="57"/>
      <c r="DV249" s="57"/>
      <c r="DW249" s="57"/>
      <c r="DX249" s="57"/>
      <c r="DY249" s="57"/>
      <c r="DZ249" s="57"/>
      <c r="EA249" s="57"/>
      <c r="EB249" s="57"/>
      <c r="EC249" s="57"/>
      <c r="ED249" s="180"/>
      <c r="EE249" s="193"/>
      <c r="EF249" s="193"/>
      <c r="EG249" s="193"/>
      <c r="EH249" s="193"/>
      <c r="EI249" s="193"/>
      <c r="EJ249" s="193"/>
      <c r="EK249" s="193"/>
      <c r="EL249" s="193"/>
      <c r="EM249" s="193"/>
      <c r="EN249" s="193"/>
      <c r="EO249" s="193"/>
      <c r="EP249" s="193"/>
      <c r="EQ249" s="193"/>
      <c r="ER249" s="193"/>
      <c r="ES249" s="193"/>
      <c r="ET249" s="193"/>
      <c r="EU249" s="193"/>
      <c r="EV249" s="193"/>
      <c r="EW249" s="193"/>
      <c r="EX249" s="193"/>
      <c r="EY249" s="193"/>
      <c r="EZ249" s="193"/>
      <c r="FA249" s="193"/>
      <c r="FB249" s="193"/>
      <c r="FC249" s="193"/>
      <c r="FD249" s="193"/>
      <c r="FE249" s="193"/>
      <c r="FF249" s="193"/>
      <c r="FG249" s="193"/>
      <c r="FH249" s="193"/>
      <c r="FI249" s="193"/>
      <c r="FJ249" s="193"/>
      <c r="FK249" s="193"/>
      <c r="FL249" s="193"/>
      <c r="FM249" s="193"/>
      <c r="FN249" s="193"/>
      <c r="FO249" s="193"/>
      <c r="FP249" s="193"/>
      <c r="FQ249" s="193"/>
      <c r="FR249" s="193"/>
      <c r="FS249" s="193"/>
      <c r="FT249" s="193"/>
      <c r="FU249" s="193"/>
      <c r="FV249" s="193"/>
      <c r="FW249" s="193"/>
      <c r="FX249" s="193"/>
      <c r="FY249" s="193"/>
      <c r="FZ249" s="193"/>
      <c r="GA249" s="193"/>
      <c r="GB249" s="193"/>
      <c r="GC249" s="193"/>
      <c r="GD249" s="193"/>
      <c r="GE249" s="193"/>
      <c r="GF249" s="193"/>
      <c r="GG249" s="193"/>
      <c r="GH249" s="193"/>
      <c r="GI249" s="193"/>
      <c r="GJ249" s="193"/>
      <c r="GK249" s="193"/>
      <c r="GL249" s="193"/>
      <c r="GM249" s="193"/>
    </row>
    <row r="250" spans="1:195" s="223" customFormat="1" ht="18.75" customHeight="1" x14ac:dyDescent="0.4">
      <c r="A250" s="57"/>
      <c r="B250" s="57"/>
      <c r="C250" s="57"/>
      <c r="D250" s="90" t="s">
        <v>50</v>
      </c>
      <c r="E250" s="57"/>
      <c r="F250" s="57"/>
      <c r="G250" s="57"/>
      <c r="H250" s="57"/>
      <c r="I250" s="57"/>
      <c r="J250" s="57"/>
      <c r="K250" s="57"/>
      <c r="L250" s="57"/>
      <c r="M250" s="57"/>
      <c r="N250" s="57"/>
      <c r="O250" s="57"/>
      <c r="P250" s="57"/>
      <c r="Q250" s="57"/>
      <c r="R250" s="57"/>
      <c r="S250" s="57"/>
      <c r="T250" s="57"/>
      <c r="U250" s="57"/>
      <c r="V250" s="57"/>
      <c r="W250" s="57"/>
      <c r="X250" s="57"/>
      <c r="Y250" s="57"/>
      <c r="Z250" s="57"/>
      <c r="AA250" s="90"/>
      <c r="AB250" s="57"/>
      <c r="AC250" s="57"/>
      <c r="AD250" s="57"/>
      <c r="AE250" s="57"/>
      <c r="AF250" s="57"/>
      <c r="AG250" s="57"/>
      <c r="AH250" s="57"/>
      <c r="AI250" s="57"/>
      <c r="AJ250" s="57"/>
      <c r="AK250" s="57"/>
      <c r="AL250" s="57"/>
      <c r="AM250" s="57"/>
      <c r="AN250" s="57"/>
      <c r="AO250" s="57"/>
      <c r="AP250" s="57"/>
      <c r="AQ250" s="57"/>
      <c r="AR250" s="57"/>
      <c r="AS250" s="57"/>
      <c r="AT250" s="57"/>
      <c r="AU250" s="57"/>
      <c r="AV250" s="57"/>
      <c r="AW250" s="57"/>
      <c r="AX250" s="57"/>
      <c r="AY250" s="57"/>
      <c r="AZ250" s="57"/>
      <c r="BA250" s="57"/>
      <c r="BB250" s="57"/>
      <c r="BC250" s="57"/>
      <c r="BD250" s="57"/>
      <c r="BE250" s="57"/>
      <c r="BF250" s="57"/>
      <c r="BG250" s="57"/>
      <c r="BH250" s="57"/>
      <c r="BI250" s="57"/>
      <c r="BJ250" s="57"/>
      <c r="BK250" s="57"/>
      <c r="BL250" s="57"/>
      <c r="BM250" s="57"/>
      <c r="BN250" s="57"/>
      <c r="BO250" s="57"/>
      <c r="BP250" s="57"/>
      <c r="BQ250" s="57"/>
      <c r="BR250" s="90" t="s">
        <v>112</v>
      </c>
      <c r="BS250" s="57"/>
      <c r="BT250" s="57"/>
      <c r="BU250" s="57"/>
      <c r="BV250" s="57"/>
      <c r="BW250" s="57"/>
      <c r="BX250" s="57"/>
      <c r="BY250" s="57"/>
      <c r="BZ250" s="57"/>
      <c r="CA250" s="57"/>
      <c r="CB250" s="57"/>
      <c r="CC250" s="57"/>
      <c r="CD250" s="57"/>
      <c r="CE250" s="57"/>
      <c r="CF250" s="57"/>
      <c r="CG250" s="57"/>
      <c r="CH250" s="57"/>
      <c r="CI250" s="57"/>
      <c r="CJ250" s="57"/>
      <c r="CK250" s="57"/>
      <c r="CL250" s="57"/>
      <c r="CM250" s="57"/>
      <c r="CN250" s="57"/>
      <c r="CO250" s="90"/>
      <c r="CP250" s="57"/>
      <c r="CQ250" s="57"/>
      <c r="CR250" s="57"/>
      <c r="CS250" s="57"/>
      <c r="CT250" s="57"/>
      <c r="CU250" s="57"/>
      <c r="CV250" s="57"/>
      <c r="CW250" s="57"/>
      <c r="CX250" s="57"/>
      <c r="CY250" s="57"/>
      <c r="CZ250" s="57"/>
      <c r="DA250" s="57"/>
      <c r="DB250" s="57"/>
      <c r="DC250" s="57"/>
      <c r="DD250" s="57"/>
      <c r="DE250" s="57"/>
      <c r="DF250" s="57"/>
      <c r="DG250" s="57"/>
      <c r="DH250" s="57"/>
      <c r="DI250" s="57"/>
      <c r="DJ250" s="57"/>
      <c r="DK250" s="57"/>
      <c r="DL250" s="57"/>
      <c r="DM250" s="57"/>
      <c r="DN250" s="57"/>
      <c r="DO250" s="57"/>
      <c r="DP250" s="57"/>
      <c r="DQ250" s="57"/>
      <c r="DR250" s="57"/>
      <c r="DS250" s="57"/>
      <c r="DT250" s="57"/>
      <c r="DU250" s="57"/>
      <c r="DV250" s="57"/>
      <c r="DW250" s="57"/>
      <c r="DX250" s="57"/>
      <c r="DY250" s="57"/>
      <c r="DZ250" s="57"/>
      <c r="EA250" s="57"/>
      <c r="EB250" s="57"/>
      <c r="EC250" s="57"/>
      <c r="ED250" s="180"/>
      <c r="EE250" s="193"/>
      <c r="EF250" s="193"/>
      <c r="EG250" s="193"/>
      <c r="EH250" s="193"/>
      <c r="EI250" s="193"/>
      <c r="EJ250" s="193"/>
      <c r="EK250" s="193"/>
      <c r="EL250" s="193"/>
      <c r="EM250" s="193"/>
      <c r="EN250" s="193"/>
      <c r="EO250" s="193"/>
      <c r="EP250" s="193"/>
      <c r="EQ250" s="193"/>
      <c r="ER250" s="193"/>
      <c r="ES250" s="193"/>
      <c r="ET250" s="193"/>
      <c r="EU250" s="193"/>
      <c r="EV250" s="193"/>
      <c r="EW250" s="193"/>
      <c r="EX250" s="193"/>
      <c r="EY250" s="193"/>
      <c r="EZ250" s="193"/>
      <c r="FA250" s="193"/>
      <c r="FB250" s="193"/>
      <c r="FC250" s="193"/>
      <c r="FD250" s="193"/>
      <c r="FE250" s="193"/>
      <c r="FF250" s="193"/>
      <c r="FG250" s="193"/>
      <c r="FH250" s="193"/>
      <c r="FI250" s="193"/>
      <c r="FJ250" s="193"/>
      <c r="FK250" s="193"/>
      <c r="FL250" s="193"/>
      <c r="FM250" s="193"/>
      <c r="FN250" s="193"/>
      <c r="FO250" s="193"/>
      <c r="FP250" s="193"/>
      <c r="FQ250" s="193"/>
      <c r="FR250" s="193"/>
      <c r="FS250" s="193"/>
      <c r="FT250" s="193"/>
      <c r="FU250" s="193"/>
      <c r="FV250" s="193"/>
      <c r="FW250" s="193"/>
      <c r="FX250" s="193"/>
      <c r="FY250" s="193"/>
      <c r="FZ250" s="193"/>
      <c r="GA250" s="193"/>
      <c r="GB250" s="193"/>
      <c r="GC250" s="193"/>
      <c r="GD250" s="193"/>
      <c r="GE250" s="193"/>
      <c r="GF250" s="193"/>
      <c r="GG250" s="193"/>
      <c r="GH250" s="193"/>
      <c r="GI250" s="193"/>
      <c r="GJ250" s="193"/>
      <c r="GK250" s="193"/>
      <c r="GL250" s="193"/>
      <c r="GM250" s="193"/>
    </row>
    <row r="251" spans="1:195" s="223" customFormat="1" ht="18.75" customHeight="1" x14ac:dyDescent="0.4">
      <c r="A251" s="57"/>
      <c r="B251" s="57"/>
      <c r="AD251" s="57"/>
      <c r="AE251" s="57"/>
      <c r="AF251" s="57"/>
      <c r="AG251" s="57"/>
      <c r="AH251" s="57"/>
      <c r="AI251" s="57"/>
      <c r="AJ251" s="57"/>
      <c r="AK251" s="57"/>
      <c r="AL251" s="57"/>
      <c r="AM251" s="57"/>
      <c r="AN251" s="57"/>
      <c r="AO251" s="57"/>
      <c r="AP251" s="57"/>
      <c r="AQ251" s="57"/>
      <c r="AR251" s="57"/>
      <c r="AS251" s="57"/>
      <c r="AT251" s="57"/>
      <c r="AU251" s="57"/>
      <c r="AV251" s="57"/>
      <c r="AW251" s="57"/>
      <c r="AX251" s="57"/>
      <c r="AY251" s="57"/>
      <c r="AZ251" s="57"/>
      <c r="BA251" s="57"/>
      <c r="BB251" s="57"/>
      <c r="BC251" s="57"/>
      <c r="BD251" s="57"/>
      <c r="BE251" s="57"/>
      <c r="BF251" s="57"/>
      <c r="BG251" s="57"/>
      <c r="BH251" s="57"/>
      <c r="BI251" s="57"/>
      <c r="BJ251" s="57"/>
      <c r="BK251" s="57"/>
      <c r="BL251" s="57"/>
      <c r="BM251" s="57"/>
      <c r="BN251" s="57"/>
      <c r="BO251" s="57"/>
      <c r="BP251" s="57"/>
      <c r="BQ251" s="57"/>
      <c r="BR251" s="90" t="s">
        <v>50</v>
      </c>
      <c r="BS251" s="57"/>
      <c r="BT251" s="57"/>
      <c r="BU251" s="57"/>
      <c r="BV251" s="57"/>
      <c r="BW251" s="57"/>
      <c r="BX251" s="57"/>
      <c r="BY251" s="57"/>
      <c r="BZ251" s="57"/>
      <c r="CA251" s="57"/>
      <c r="CB251" s="57"/>
      <c r="CC251" s="57"/>
      <c r="CD251" s="57"/>
      <c r="CE251" s="57"/>
      <c r="CF251" s="57"/>
      <c r="CG251" s="57"/>
      <c r="CH251" s="57"/>
      <c r="CI251" s="57"/>
      <c r="CJ251" s="57"/>
      <c r="CK251" s="57"/>
      <c r="CL251" s="57"/>
      <c r="CM251" s="57"/>
      <c r="CN251" s="57"/>
      <c r="CO251" s="90"/>
      <c r="CP251" s="57"/>
      <c r="CQ251" s="57"/>
      <c r="CR251" s="57"/>
      <c r="CS251" s="57"/>
      <c r="CT251" s="57"/>
      <c r="CU251" s="57"/>
      <c r="CV251" s="57"/>
      <c r="CW251" s="57"/>
      <c r="CX251" s="57"/>
      <c r="CY251" s="57"/>
      <c r="CZ251" s="57"/>
      <c r="DA251" s="57"/>
      <c r="DB251" s="57"/>
      <c r="DC251" s="57"/>
      <c r="DD251" s="57"/>
      <c r="DE251" s="57"/>
      <c r="DF251" s="57"/>
      <c r="DG251" s="57"/>
      <c r="DH251" s="57"/>
      <c r="DI251" s="57"/>
      <c r="DJ251" s="57"/>
      <c r="DK251" s="57"/>
      <c r="DL251" s="57"/>
      <c r="DM251" s="57"/>
      <c r="DN251" s="57"/>
      <c r="DO251" s="57"/>
      <c r="DP251" s="57"/>
      <c r="DQ251" s="57"/>
      <c r="DR251" s="57"/>
      <c r="DS251" s="57"/>
      <c r="DT251" s="57"/>
      <c r="DU251" s="57"/>
      <c r="DV251" s="57"/>
      <c r="DW251" s="57"/>
      <c r="DX251" s="57"/>
      <c r="DY251" s="57"/>
      <c r="DZ251" s="57"/>
      <c r="EA251" s="57"/>
      <c r="EB251" s="57"/>
      <c r="EC251" s="57"/>
      <c r="ED251" s="180"/>
      <c r="EE251" s="193"/>
      <c r="EF251" s="193"/>
      <c r="EG251" s="193"/>
      <c r="EH251" s="193"/>
      <c r="EI251" s="193"/>
      <c r="EJ251" s="193"/>
      <c r="EK251" s="193"/>
      <c r="EL251" s="193"/>
      <c r="EM251" s="193"/>
      <c r="EN251" s="193"/>
      <c r="EO251" s="193"/>
      <c r="EP251" s="193"/>
      <c r="EQ251" s="193"/>
      <c r="ER251" s="193"/>
      <c r="ES251" s="193"/>
      <c r="ET251" s="193"/>
      <c r="EU251" s="193"/>
      <c r="EV251" s="193"/>
      <c r="EW251" s="193"/>
      <c r="EX251" s="193"/>
      <c r="EY251" s="193"/>
      <c r="EZ251" s="193"/>
      <c r="FA251" s="193"/>
      <c r="FB251" s="193"/>
      <c r="FC251" s="193"/>
      <c r="FD251" s="193"/>
      <c r="FE251" s="193"/>
      <c r="FF251" s="193"/>
      <c r="FG251" s="193"/>
      <c r="FH251" s="193"/>
      <c r="FI251" s="193"/>
      <c r="FJ251" s="193"/>
      <c r="FK251" s="193"/>
      <c r="FL251" s="193"/>
      <c r="FM251" s="193"/>
      <c r="FN251" s="193"/>
      <c r="FO251" s="193"/>
      <c r="FP251" s="193"/>
      <c r="FQ251" s="193"/>
      <c r="FR251" s="193"/>
      <c r="FS251" s="193"/>
      <c r="FT251" s="193"/>
      <c r="FU251" s="193"/>
      <c r="FV251" s="193"/>
      <c r="FW251" s="193"/>
      <c r="FX251" s="193"/>
      <c r="FY251" s="193"/>
      <c r="FZ251" s="193"/>
      <c r="GA251" s="193"/>
      <c r="GB251" s="193"/>
      <c r="GC251" s="193"/>
      <c r="GD251" s="193"/>
      <c r="GE251" s="193"/>
      <c r="GF251" s="193"/>
      <c r="GG251" s="193"/>
      <c r="GH251" s="193"/>
      <c r="GI251" s="193"/>
      <c r="GJ251" s="193"/>
      <c r="GK251" s="193"/>
      <c r="GL251" s="193"/>
      <c r="GM251" s="193"/>
    </row>
    <row r="252" spans="1:195" s="223" customFormat="1" ht="18.75" customHeight="1" x14ac:dyDescent="0.4">
      <c r="A252" s="57"/>
      <c r="B252" s="57"/>
      <c r="C252" s="57"/>
      <c r="D252" s="57"/>
      <c r="E252" s="57"/>
      <c r="F252" s="57"/>
      <c r="G252" s="57"/>
      <c r="H252" s="57"/>
      <c r="I252" s="57"/>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7"/>
      <c r="AI252" s="57"/>
      <c r="AJ252" s="57"/>
      <c r="AK252" s="57"/>
      <c r="AL252" s="57"/>
      <c r="AM252" s="57"/>
      <c r="AN252" s="57"/>
      <c r="AO252" s="57"/>
      <c r="AP252" s="57"/>
      <c r="AQ252" s="57"/>
      <c r="AR252" s="57"/>
      <c r="AS252" s="57"/>
      <c r="AT252" s="57"/>
      <c r="AU252" s="57"/>
      <c r="AV252" s="57"/>
      <c r="AW252" s="57"/>
      <c r="AX252" s="57"/>
      <c r="AY252" s="57"/>
      <c r="AZ252" s="57"/>
      <c r="BA252" s="57"/>
      <c r="BB252" s="57"/>
      <c r="BC252" s="57"/>
      <c r="BD252" s="57"/>
      <c r="BE252" s="57"/>
      <c r="BF252" s="57"/>
      <c r="BG252" s="57"/>
      <c r="BH252" s="57"/>
      <c r="BI252" s="57"/>
      <c r="BJ252" s="57"/>
      <c r="BK252" s="57"/>
      <c r="BL252" s="57"/>
      <c r="BM252" s="57"/>
      <c r="BN252" s="57"/>
      <c r="BO252" s="57"/>
      <c r="BP252" s="57"/>
      <c r="BQ252" s="57"/>
      <c r="BR252" s="57"/>
      <c r="BS252" s="57"/>
      <c r="BT252" s="57"/>
      <c r="BU252" s="57"/>
      <c r="BV252" s="57"/>
      <c r="BW252" s="57"/>
      <c r="BX252" s="57"/>
      <c r="BY252" s="57"/>
      <c r="BZ252" s="57"/>
      <c r="CA252" s="57"/>
      <c r="CB252" s="57"/>
      <c r="CC252" s="57"/>
      <c r="CD252" s="57"/>
      <c r="CE252" s="57"/>
      <c r="CF252" s="57"/>
      <c r="CG252" s="57"/>
      <c r="CH252" s="57"/>
      <c r="CI252" s="57"/>
      <c r="CJ252" s="57"/>
      <c r="CK252" s="57"/>
      <c r="CL252" s="57"/>
      <c r="CM252" s="57"/>
      <c r="CN252" s="57"/>
      <c r="CO252" s="57"/>
      <c r="CP252" s="57"/>
      <c r="CQ252" s="57"/>
      <c r="CR252" s="57"/>
      <c r="CS252" s="57"/>
      <c r="CT252" s="57"/>
      <c r="CU252" s="57"/>
      <c r="CV252" s="57"/>
      <c r="CW252" s="57"/>
      <c r="CX252" s="57"/>
      <c r="CY252" s="57"/>
      <c r="CZ252" s="57"/>
      <c r="DA252" s="57"/>
      <c r="DB252" s="57"/>
      <c r="DC252" s="57"/>
      <c r="DD252" s="57"/>
      <c r="DE252" s="57"/>
      <c r="DF252" s="57"/>
      <c r="DG252" s="57"/>
      <c r="DH252" s="57"/>
      <c r="DI252" s="57"/>
      <c r="DJ252" s="57"/>
      <c r="DK252" s="57"/>
      <c r="DL252" s="57"/>
      <c r="DM252" s="57"/>
      <c r="DN252" s="57"/>
      <c r="DO252" s="57"/>
      <c r="DP252" s="57"/>
      <c r="DQ252" s="57"/>
      <c r="DR252" s="57"/>
      <c r="DS252" s="57"/>
      <c r="DT252" s="57"/>
      <c r="DU252" s="57"/>
      <c r="DV252" s="57"/>
      <c r="DW252" s="57"/>
      <c r="DX252" s="57"/>
      <c r="DY252" s="57"/>
      <c r="DZ252" s="57"/>
      <c r="EA252" s="57"/>
      <c r="EB252" s="57"/>
      <c r="EC252" s="57"/>
      <c r="ED252" s="176"/>
      <c r="EE252" s="193"/>
      <c r="EF252" s="193"/>
      <c r="EG252" s="193"/>
      <c r="EH252" s="193"/>
      <c r="EI252" s="193"/>
      <c r="EJ252" s="193"/>
      <c r="EK252" s="193"/>
      <c r="EL252" s="193"/>
      <c r="EM252" s="193"/>
      <c r="EN252" s="193"/>
      <c r="EO252" s="193"/>
      <c r="EP252" s="193"/>
      <c r="EQ252" s="193"/>
      <c r="ER252" s="193"/>
      <c r="ES252" s="193"/>
      <c r="ET252" s="193"/>
      <c r="EU252" s="193"/>
      <c r="EV252" s="193"/>
      <c r="EW252" s="193"/>
      <c r="EX252" s="193"/>
      <c r="EY252" s="193"/>
      <c r="EZ252" s="193"/>
      <c r="FA252" s="193"/>
      <c r="FB252" s="193"/>
      <c r="FC252" s="193"/>
      <c r="FD252" s="193"/>
      <c r="FE252" s="193"/>
      <c r="FF252" s="193"/>
      <c r="FG252" s="193"/>
      <c r="FH252" s="193"/>
      <c r="FI252" s="193"/>
      <c r="FJ252" s="193"/>
      <c r="FK252" s="193"/>
      <c r="FL252" s="193"/>
      <c r="FM252" s="193"/>
      <c r="FN252" s="193"/>
      <c r="FO252" s="193"/>
      <c r="FP252" s="193"/>
      <c r="FQ252" s="193"/>
      <c r="FR252" s="193"/>
      <c r="FS252" s="193"/>
      <c r="FT252" s="193"/>
      <c r="FU252" s="193"/>
      <c r="FV252" s="193"/>
      <c r="FW252" s="193"/>
      <c r="FX252" s="193"/>
      <c r="FY252" s="193"/>
      <c r="FZ252" s="193"/>
      <c r="GA252" s="193"/>
      <c r="GB252" s="193"/>
      <c r="GC252" s="193"/>
      <c r="GD252" s="193"/>
      <c r="GE252" s="193"/>
      <c r="GF252" s="193"/>
      <c r="GG252" s="193"/>
      <c r="GH252" s="193"/>
      <c r="GI252" s="193"/>
      <c r="GJ252" s="193"/>
      <c r="GK252" s="193"/>
      <c r="GL252" s="193"/>
      <c r="GM252" s="193"/>
    </row>
    <row r="270" spans="1:195" s="224" customFormat="1" ht="13.5" x14ac:dyDescent="0.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183"/>
      <c r="EE270" s="192"/>
      <c r="EF270" s="192"/>
      <c r="EG270" s="192"/>
      <c r="EH270" s="192"/>
      <c r="EI270" s="192"/>
      <c r="EJ270" s="192"/>
      <c r="EK270" s="192"/>
      <c r="EL270" s="192"/>
      <c r="EM270" s="192"/>
      <c r="EN270" s="192"/>
      <c r="EO270" s="192"/>
      <c r="EP270" s="192"/>
      <c r="EQ270" s="192"/>
      <c r="ER270" s="192"/>
      <c r="ES270" s="192"/>
      <c r="ET270" s="192"/>
      <c r="EU270" s="192"/>
      <c r="EV270" s="192"/>
      <c r="EW270" s="192"/>
      <c r="EX270" s="192"/>
      <c r="EY270" s="192"/>
      <c r="EZ270" s="192"/>
      <c r="FA270" s="192"/>
      <c r="FB270" s="192"/>
      <c r="FC270" s="192"/>
      <c r="FD270" s="192"/>
      <c r="FE270" s="192"/>
      <c r="FF270" s="192"/>
      <c r="FG270" s="192"/>
      <c r="FH270" s="192"/>
      <c r="FI270" s="192"/>
      <c r="FJ270" s="192"/>
      <c r="FK270" s="192"/>
      <c r="FL270" s="192"/>
      <c r="FM270" s="192"/>
      <c r="FN270" s="192"/>
      <c r="FO270" s="192"/>
      <c r="FP270" s="192"/>
      <c r="FQ270" s="192"/>
      <c r="FR270" s="192"/>
      <c r="FS270" s="192"/>
      <c r="FT270" s="192"/>
      <c r="FU270" s="192"/>
      <c r="FV270" s="192"/>
      <c r="FW270" s="192"/>
      <c r="FX270" s="192"/>
      <c r="FY270" s="192"/>
      <c r="FZ270" s="192"/>
      <c r="GA270" s="192"/>
      <c r="GB270" s="192"/>
      <c r="GC270" s="192"/>
      <c r="GD270" s="192"/>
      <c r="GE270" s="192"/>
      <c r="GF270" s="192"/>
      <c r="GG270" s="192"/>
      <c r="GH270" s="192"/>
      <c r="GI270" s="192"/>
      <c r="GJ270" s="192"/>
      <c r="GK270" s="192"/>
      <c r="GL270" s="192"/>
      <c r="GM270" s="192"/>
    </row>
    <row r="271" spans="1:195" s="224" customFormat="1" ht="18.75" customHeight="1" x14ac:dyDescent="0.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183"/>
      <c r="EE271" s="192"/>
      <c r="EF271" s="192"/>
      <c r="EG271" s="192"/>
      <c r="EH271" s="192"/>
      <c r="EI271" s="192"/>
      <c r="EJ271" s="192"/>
      <c r="EK271" s="192"/>
      <c r="EL271" s="192"/>
      <c r="EM271" s="192"/>
      <c r="EN271" s="192"/>
      <c r="EO271" s="192"/>
      <c r="EP271" s="192"/>
      <c r="EQ271" s="192"/>
      <c r="ER271" s="192"/>
      <c r="ES271" s="192"/>
      <c r="ET271" s="192"/>
      <c r="EU271" s="192"/>
      <c r="EV271" s="192"/>
      <c r="EW271" s="192"/>
      <c r="EX271" s="192"/>
      <c r="EY271" s="192"/>
      <c r="EZ271" s="192"/>
      <c r="FA271" s="192"/>
      <c r="FB271" s="192"/>
      <c r="FC271" s="192"/>
      <c r="FD271" s="192"/>
      <c r="FE271" s="192"/>
      <c r="FF271" s="192"/>
      <c r="FG271" s="192"/>
      <c r="FH271" s="192"/>
      <c r="FI271" s="192"/>
      <c r="FJ271" s="192"/>
      <c r="FK271" s="192"/>
      <c r="FL271" s="192"/>
      <c r="FM271" s="192"/>
      <c r="FN271" s="192"/>
      <c r="FO271" s="192"/>
      <c r="FP271" s="192"/>
      <c r="FQ271" s="192"/>
      <c r="FR271" s="192"/>
      <c r="FS271" s="192"/>
      <c r="FT271" s="192"/>
      <c r="FU271" s="192"/>
      <c r="FV271" s="192"/>
      <c r="FW271" s="192"/>
      <c r="FX271" s="192"/>
      <c r="FY271" s="192"/>
      <c r="FZ271" s="192"/>
      <c r="GA271" s="192"/>
      <c r="GB271" s="192"/>
      <c r="GC271" s="192"/>
      <c r="GD271" s="192"/>
      <c r="GE271" s="192"/>
      <c r="GF271" s="192"/>
      <c r="GG271" s="192"/>
      <c r="GH271" s="192"/>
      <c r="GI271" s="192"/>
      <c r="GJ271" s="192"/>
      <c r="GK271" s="192"/>
      <c r="GL271" s="192"/>
      <c r="GM271" s="192"/>
    </row>
    <row r="272" spans="1:195" s="224" customFormat="1" ht="18.75" customHeight="1" x14ac:dyDescent="0.4">
      <c r="A272" s="5"/>
      <c r="B272" s="5"/>
      <c r="C272" s="19" t="s">
        <v>56</v>
      </c>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281" t="s">
        <v>210</v>
      </c>
      <c r="BF272" s="282"/>
      <c r="BG272" s="282"/>
      <c r="BH272" s="282"/>
      <c r="BI272" s="282"/>
      <c r="BJ272" s="282"/>
      <c r="BK272" s="282"/>
      <c r="BL272" s="283"/>
      <c r="BM272" s="5"/>
      <c r="BN272" s="5"/>
      <c r="BO272" s="19"/>
      <c r="BP272" s="5"/>
      <c r="BQ272" s="19" t="s">
        <v>56</v>
      </c>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281" t="s">
        <v>173</v>
      </c>
      <c r="DT272" s="282"/>
      <c r="DU272" s="282"/>
      <c r="DV272" s="282"/>
      <c r="DW272" s="282"/>
      <c r="DX272" s="282"/>
      <c r="DY272" s="282"/>
      <c r="DZ272" s="283"/>
      <c r="EA272" s="5"/>
      <c r="EB272" s="5"/>
      <c r="EC272" s="5"/>
      <c r="ED272" s="183"/>
      <c r="EE272" s="192"/>
      <c r="EF272" s="192"/>
      <c r="EG272" s="192"/>
      <c r="EH272" s="192"/>
      <c r="EI272" s="192"/>
      <c r="EJ272" s="192"/>
      <c r="EK272" s="192"/>
      <c r="EL272" s="192"/>
      <c r="EM272" s="192"/>
      <c r="EN272" s="192"/>
      <c r="EO272" s="192"/>
      <c r="EP272" s="192"/>
      <c r="EQ272" s="192"/>
      <c r="ER272" s="192"/>
      <c r="ES272" s="192"/>
      <c r="ET272" s="192"/>
      <c r="EU272" s="192"/>
      <c r="EV272" s="192"/>
      <c r="EW272" s="192"/>
      <c r="EX272" s="192"/>
      <c r="EY272" s="192"/>
      <c r="EZ272" s="192"/>
      <c r="FA272" s="192"/>
      <c r="FB272" s="192"/>
      <c r="FC272" s="192"/>
      <c r="FD272" s="192"/>
      <c r="FE272" s="192"/>
      <c r="FF272" s="192"/>
      <c r="FG272" s="192"/>
      <c r="FH272" s="192"/>
      <c r="FI272" s="192"/>
      <c r="FJ272" s="192"/>
      <c r="FK272" s="192"/>
      <c r="FL272" s="192"/>
      <c r="FM272" s="192"/>
      <c r="FN272" s="192"/>
      <c r="FO272" s="192"/>
      <c r="FP272" s="192"/>
      <c r="FQ272" s="192"/>
      <c r="FR272" s="192"/>
      <c r="FS272" s="192"/>
      <c r="FT272" s="192"/>
      <c r="FU272" s="192"/>
      <c r="FV272" s="192"/>
      <c r="FW272" s="192"/>
      <c r="FX272" s="192"/>
      <c r="FY272" s="192"/>
      <c r="FZ272" s="192"/>
      <c r="GA272" s="192"/>
      <c r="GB272" s="192"/>
      <c r="GC272" s="192"/>
      <c r="GD272" s="192"/>
      <c r="GE272" s="192"/>
      <c r="GF272" s="192"/>
      <c r="GG272" s="192"/>
      <c r="GH272" s="192"/>
      <c r="GI272" s="192"/>
      <c r="GJ272" s="192"/>
      <c r="GK272" s="192"/>
      <c r="GL272" s="192"/>
      <c r="GM272" s="192"/>
    </row>
    <row r="273" spans="1:195" s="224" customFormat="1" ht="18.75" customHeight="1" x14ac:dyDescent="0.4">
      <c r="A273" s="5"/>
      <c r="B273" s="5"/>
      <c r="C273" s="19" t="s">
        <v>144</v>
      </c>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284"/>
      <c r="BF273" s="285"/>
      <c r="BG273" s="285"/>
      <c r="BH273" s="285"/>
      <c r="BI273" s="285"/>
      <c r="BJ273" s="285"/>
      <c r="BK273" s="285"/>
      <c r="BL273" s="286"/>
      <c r="BM273" s="5"/>
      <c r="BN273" s="5"/>
      <c r="BO273" s="19"/>
      <c r="BP273" s="5"/>
      <c r="BQ273" s="19" t="s">
        <v>144</v>
      </c>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284"/>
      <c r="DT273" s="285"/>
      <c r="DU273" s="285"/>
      <c r="DV273" s="285"/>
      <c r="DW273" s="285"/>
      <c r="DX273" s="285"/>
      <c r="DY273" s="285"/>
      <c r="DZ273" s="286"/>
      <c r="EA273" s="5"/>
      <c r="EB273" s="5"/>
      <c r="EC273" s="5"/>
      <c r="ED273" s="183"/>
      <c r="EE273" s="192"/>
      <c r="EF273" s="192"/>
      <c r="EG273" s="192"/>
      <c r="EH273" s="192"/>
      <c r="EI273" s="192"/>
      <c r="EJ273" s="192"/>
      <c r="EK273" s="192"/>
      <c r="EL273" s="192"/>
      <c r="EM273" s="192"/>
      <c r="EN273" s="192"/>
      <c r="EO273" s="192"/>
      <c r="EP273" s="192"/>
      <c r="EQ273" s="192"/>
      <c r="ER273" s="192"/>
      <c r="ES273" s="192"/>
      <c r="ET273" s="192"/>
      <c r="EU273" s="192"/>
      <c r="EV273" s="192"/>
      <c r="EW273" s="192"/>
      <c r="EX273" s="192"/>
      <c r="EY273" s="192"/>
      <c r="EZ273" s="192"/>
      <c r="FA273" s="192"/>
      <c r="FB273" s="192"/>
      <c r="FC273" s="192"/>
      <c r="FD273" s="192"/>
      <c r="FE273" s="192"/>
      <c r="FF273" s="192"/>
      <c r="FG273" s="192"/>
      <c r="FH273" s="192"/>
      <c r="FI273" s="192"/>
      <c r="FJ273" s="192"/>
      <c r="FK273" s="192"/>
      <c r="FL273" s="192"/>
      <c r="FM273" s="192"/>
      <c r="FN273" s="192"/>
      <c r="FO273" s="192"/>
      <c r="FP273" s="192"/>
      <c r="FQ273" s="192"/>
      <c r="FR273" s="192"/>
      <c r="FS273" s="192"/>
      <c r="FT273" s="192"/>
      <c r="FU273" s="192"/>
      <c r="FV273" s="192"/>
      <c r="FW273" s="192"/>
      <c r="FX273" s="192"/>
      <c r="FY273" s="192"/>
      <c r="FZ273" s="192"/>
      <c r="GA273" s="192"/>
      <c r="GB273" s="192"/>
      <c r="GC273" s="192"/>
      <c r="GD273" s="192"/>
      <c r="GE273" s="192"/>
      <c r="GF273" s="192"/>
      <c r="GG273" s="192"/>
      <c r="GH273" s="192"/>
      <c r="GI273" s="192"/>
      <c r="GJ273" s="192"/>
      <c r="GK273" s="192"/>
      <c r="GL273" s="192"/>
      <c r="GM273" s="192"/>
    </row>
    <row r="274" spans="1:195" s="5" customFormat="1" ht="18.75" customHeight="1" x14ac:dyDescent="0.4">
      <c r="C274" s="19"/>
      <c r="BE274" s="250"/>
      <c r="BF274" s="250"/>
      <c r="BG274" s="250"/>
      <c r="BH274" s="250"/>
      <c r="BI274" s="250"/>
      <c r="BJ274" s="250"/>
      <c r="BK274" s="250"/>
      <c r="BL274" s="250"/>
      <c r="BO274" s="19"/>
      <c r="BQ274" s="19"/>
      <c r="BS274" s="417" t="s">
        <v>404</v>
      </c>
      <c r="BT274" s="417"/>
      <c r="BU274" s="417"/>
      <c r="BV274" s="417"/>
      <c r="BW274" s="417"/>
      <c r="BX274" s="417"/>
      <c r="BY274" s="417"/>
      <c r="BZ274" s="417"/>
      <c r="CA274" s="417"/>
      <c r="CB274" s="417"/>
      <c r="CC274" s="417"/>
      <c r="CD274" s="417"/>
      <c r="CE274" s="417"/>
      <c r="CF274" s="417"/>
      <c r="CG274" s="417"/>
      <c r="CH274" s="417"/>
      <c r="CI274" s="417"/>
      <c r="CJ274" s="417"/>
      <c r="CK274" s="417"/>
      <c r="CL274" s="417"/>
      <c r="CM274" s="417"/>
      <c r="CN274" s="417"/>
      <c r="CO274" s="417"/>
      <c r="CP274" s="417"/>
      <c r="CQ274" s="417"/>
      <c r="CR274" s="417"/>
      <c r="CS274" s="417"/>
      <c r="CT274" s="417"/>
      <c r="CU274" s="417"/>
      <c r="CV274" s="417"/>
      <c r="CW274" s="417"/>
      <c r="CX274" s="417"/>
      <c r="CY274" s="417"/>
      <c r="CZ274" s="417"/>
      <c r="DA274" s="417"/>
      <c r="DB274" s="417"/>
      <c r="DC274" s="417"/>
      <c r="DD274" s="417"/>
      <c r="DE274" s="417"/>
      <c r="DF274" s="417"/>
      <c r="DG274" s="417"/>
      <c r="DH274" s="417"/>
      <c r="DI274" s="417"/>
      <c r="DJ274" s="417"/>
      <c r="DK274" s="417"/>
      <c r="DL274" s="417"/>
      <c r="DM274" s="417"/>
      <c r="DN274" s="417"/>
      <c r="DO274" s="417"/>
      <c r="DP274" s="417"/>
      <c r="DQ274" s="417"/>
      <c r="DR274" s="417"/>
      <c r="DS274" s="417"/>
      <c r="DT274" s="417"/>
      <c r="DU274" s="417"/>
      <c r="DV274" s="417"/>
      <c r="DW274" s="417"/>
      <c r="DX274" s="417"/>
      <c r="DY274" s="417"/>
      <c r="DZ274" s="417"/>
    </row>
    <row r="275" spans="1:195" s="5" customFormat="1" ht="18.75" customHeight="1" x14ac:dyDescent="0.4">
      <c r="C275" s="19"/>
      <c r="BE275" s="250"/>
      <c r="BF275" s="250"/>
      <c r="BG275" s="250"/>
      <c r="BH275" s="250"/>
      <c r="BI275" s="250"/>
      <c r="BJ275" s="250"/>
      <c r="BK275" s="250"/>
      <c r="BL275" s="250"/>
      <c r="BO275" s="19"/>
      <c r="BQ275" s="19"/>
      <c r="BS275" s="417"/>
      <c r="BT275" s="417"/>
      <c r="BU275" s="417"/>
      <c r="BV275" s="417"/>
      <c r="BW275" s="417"/>
      <c r="BX275" s="417"/>
      <c r="BY275" s="417"/>
      <c r="BZ275" s="417"/>
      <c r="CA275" s="417"/>
      <c r="CB275" s="417"/>
      <c r="CC275" s="417"/>
      <c r="CD275" s="417"/>
      <c r="CE275" s="417"/>
      <c r="CF275" s="417"/>
      <c r="CG275" s="417"/>
      <c r="CH275" s="417"/>
      <c r="CI275" s="417"/>
      <c r="CJ275" s="417"/>
      <c r="CK275" s="417"/>
      <c r="CL275" s="417"/>
      <c r="CM275" s="417"/>
      <c r="CN275" s="417"/>
      <c r="CO275" s="417"/>
      <c r="CP275" s="417"/>
      <c r="CQ275" s="417"/>
      <c r="CR275" s="417"/>
      <c r="CS275" s="417"/>
      <c r="CT275" s="417"/>
      <c r="CU275" s="417"/>
      <c r="CV275" s="417"/>
      <c r="CW275" s="417"/>
      <c r="CX275" s="417"/>
      <c r="CY275" s="417"/>
      <c r="CZ275" s="417"/>
      <c r="DA275" s="417"/>
      <c r="DB275" s="417"/>
      <c r="DC275" s="417"/>
      <c r="DD275" s="417"/>
      <c r="DE275" s="417"/>
      <c r="DF275" s="417"/>
      <c r="DG275" s="417"/>
      <c r="DH275" s="417"/>
      <c r="DI275" s="417"/>
      <c r="DJ275" s="417"/>
      <c r="DK275" s="417"/>
      <c r="DL275" s="417"/>
      <c r="DM275" s="417"/>
      <c r="DN275" s="417"/>
      <c r="DO275" s="417"/>
      <c r="DP275" s="417"/>
      <c r="DQ275" s="417"/>
      <c r="DR275" s="417"/>
      <c r="DS275" s="417"/>
      <c r="DT275" s="417"/>
      <c r="DU275" s="417"/>
      <c r="DV275" s="417"/>
      <c r="DW275" s="417"/>
      <c r="DX275" s="417"/>
      <c r="DY275" s="417"/>
      <c r="DZ275" s="417"/>
    </row>
    <row r="276" spans="1:195" s="5" customFormat="1" ht="18.75" customHeight="1" x14ac:dyDescent="0.4">
      <c r="C276" s="19"/>
      <c r="BE276" s="250"/>
      <c r="BF276" s="250"/>
      <c r="BG276" s="250"/>
      <c r="BH276" s="250"/>
      <c r="BI276" s="250"/>
      <c r="BJ276" s="250"/>
      <c r="BK276" s="250"/>
      <c r="BL276" s="250"/>
      <c r="BO276" s="19"/>
      <c r="BQ276" s="19"/>
      <c r="BS276" s="417"/>
      <c r="BT276" s="417"/>
      <c r="BU276" s="417"/>
      <c r="BV276" s="417"/>
      <c r="BW276" s="417"/>
      <c r="BX276" s="417"/>
      <c r="BY276" s="417"/>
      <c r="BZ276" s="417"/>
      <c r="CA276" s="417"/>
      <c r="CB276" s="417"/>
      <c r="CC276" s="417"/>
      <c r="CD276" s="417"/>
      <c r="CE276" s="417"/>
      <c r="CF276" s="417"/>
      <c r="CG276" s="417"/>
      <c r="CH276" s="417"/>
      <c r="CI276" s="417"/>
      <c r="CJ276" s="417"/>
      <c r="CK276" s="417"/>
      <c r="CL276" s="417"/>
      <c r="CM276" s="417"/>
      <c r="CN276" s="417"/>
      <c r="CO276" s="417"/>
      <c r="CP276" s="417"/>
      <c r="CQ276" s="417"/>
      <c r="CR276" s="417"/>
      <c r="CS276" s="417"/>
      <c r="CT276" s="417"/>
      <c r="CU276" s="417"/>
      <c r="CV276" s="417"/>
      <c r="CW276" s="417"/>
      <c r="CX276" s="417"/>
      <c r="CY276" s="417"/>
      <c r="CZ276" s="417"/>
      <c r="DA276" s="417"/>
      <c r="DB276" s="417"/>
      <c r="DC276" s="417"/>
      <c r="DD276" s="417"/>
      <c r="DE276" s="417"/>
      <c r="DF276" s="417"/>
      <c r="DG276" s="417"/>
      <c r="DH276" s="417"/>
      <c r="DI276" s="417"/>
      <c r="DJ276" s="417"/>
      <c r="DK276" s="417"/>
      <c r="DL276" s="417"/>
      <c r="DM276" s="417"/>
      <c r="DN276" s="417"/>
      <c r="DO276" s="417"/>
      <c r="DP276" s="417"/>
      <c r="DQ276" s="417"/>
      <c r="DR276" s="417"/>
      <c r="DS276" s="417"/>
      <c r="DT276" s="417"/>
      <c r="DU276" s="417"/>
      <c r="DV276" s="417"/>
      <c r="DW276" s="417"/>
      <c r="DX276" s="417"/>
      <c r="DY276" s="417"/>
      <c r="DZ276" s="417"/>
    </row>
    <row r="277" spans="1:195" s="224" customFormat="1" ht="18.75" customHeight="1" x14ac:dyDescent="0.4">
      <c r="A277" s="5"/>
      <c r="B277" s="19"/>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19"/>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183"/>
      <c r="EE277" s="192"/>
      <c r="EF277" s="192"/>
      <c r="EG277" s="192"/>
      <c r="EH277" s="192"/>
      <c r="EI277" s="192"/>
      <c r="EJ277" s="192"/>
      <c r="EK277" s="192"/>
      <c r="EL277" s="192"/>
      <c r="EM277" s="192"/>
      <c r="EN277" s="192"/>
      <c r="EO277" s="192"/>
      <c r="EP277" s="192"/>
      <c r="EQ277" s="192"/>
      <c r="ER277" s="192"/>
      <c r="ES277" s="192"/>
      <c r="ET277" s="192"/>
      <c r="EU277" s="192"/>
      <c r="EV277" s="192"/>
      <c r="EW277" s="192"/>
      <c r="EX277" s="192"/>
      <c r="EY277" s="192"/>
      <c r="EZ277" s="192"/>
      <c r="FA277" s="192"/>
      <c r="FB277" s="192"/>
      <c r="FC277" s="192"/>
      <c r="FD277" s="192"/>
      <c r="FE277" s="192"/>
      <c r="FF277" s="192"/>
      <c r="FG277" s="192"/>
      <c r="FH277" s="192"/>
      <c r="FI277" s="192"/>
      <c r="FJ277" s="192"/>
      <c r="FK277" s="192"/>
      <c r="FL277" s="192"/>
      <c r="FM277" s="192"/>
      <c r="FN277" s="192"/>
      <c r="FO277" s="192"/>
      <c r="FP277" s="192"/>
      <c r="FQ277" s="192"/>
      <c r="FR277" s="192"/>
      <c r="FS277" s="192"/>
      <c r="FT277" s="192"/>
      <c r="FU277" s="192"/>
      <c r="FV277" s="192"/>
      <c r="FW277" s="192"/>
      <c r="FX277" s="192"/>
      <c r="FY277" s="192"/>
      <c r="FZ277" s="192"/>
      <c r="GA277" s="192"/>
      <c r="GB277" s="192"/>
      <c r="GC277" s="192"/>
      <c r="GD277" s="192"/>
      <c r="GE277" s="192"/>
      <c r="GF277" s="192"/>
      <c r="GG277" s="192"/>
      <c r="GH277" s="192"/>
      <c r="GI277" s="192"/>
      <c r="GJ277" s="192"/>
      <c r="GK277" s="192"/>
      <c r="GL277" s="192"/>
      <c r="GM277" s="192"/>
    </row>
    <row r="278" spans="1:195" s="224" customFormat="1" ht="18.75" customHeight="1" x14ac:dyDescent="0.4">
      <c r="A278" s="5"/>
      <c r="B278" s="5"/>
      <c r="C278" s="5"/>
      <c r="D278" s="5"/>
      <c r="E278" s="5" t="s">
        <v>405</v>
      </c>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t="s">
        <v>405</v>
      </c>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183"/>
      <c r="EE278" s="192"/>
      <c r="EF278" s="192"/>
      <c r="EG278" s="192"/>
      <c r="EH278" s="192"/>
      <c r="EI278" s="192"/>
      <c r="EJ278" s="192"/>
      <c r="EK278" s="192"/>
      <c r="EL278" s="192"/>
      <c r="EM278" s="192"/>
      <c r="EN278" s="192"/>
      <c r="EO278" s="192"/>
      <c r="EP278" s="192"/>
      <c r="EQ278" s="192"/>
      <c r="ER278" s="192"/>
      <c r="ES278" s="192"/>
      <c r="ET278" s="192"/>
      <c r="EU278" s="192"/>
      <c r="EV278" s="192"/>
      <c r="EW278" s="192"/>
      <c r="EX278" s="192"/>
      <c r="EY278" s="192"/>
      <c r="EZ278" s="192"/>
      <c r="FA278" s="192"/>
      <c r="FB278" s="192"/>
      <c r="FC278" s="192"/>
      <c r="FD278" s="192"/>
      <c r="FE278" s="192"/>
      <c r="FF278" s="192"/>
      <c r="FG278" s="192"/>
      <c r="FH278" s="192"/>
      <c r="FI278" s="192"/>
      <c r="FJ278" s="192"/>
      <c r="FK278" s="192"/>
      <c r="FL278" s="192"/>
      <c r="FM278" s="192"/>
      <c r="FN278" s="192"/>
      <c r="FO278" s="192"/>
      <c r="FP278" s="192"/>
      <c r="FQ278" s="192"/>
      <c r="FR278" s="192"/>
      <c r="FS278" s="192"/>
      <c r="FT278" s="192"/>
      <c r="FU278" s="192"/>
      <c r="FV278" s="192"/>
      <c r="FW278" s="192"/>
      <c r="FX278" s="192"/>
      <c r="FY278" s="192"/>
      <c r="FZ278" s="192"/>
      <c r="GA278" s="192"/>
      <c r="GB278" s="192"/>
      <c r="GC278" s="192"/>
      <c r="GD278" s="192"/>
      <c r="GE278" s="192"/>
      <c r="GF278" s="192"/>
      <c r="GG278" s="192"/>
      <c r="GH278" s="192"/>
      <c r="GI278" s="192"/>
      <c r="GJ278" s="192"/>
      <c r="GK278" s="192"/>
      <c r="GL278" s="192"/>
      <c r="GM278" s="192"/>
    </row>
    <row r="279" spans="1:195" s="224" customFormat="1" ht="18.75" customHeight="1" x14ac:dyDescent="0.4">
      <c r="A279" s="5"/>
      <c r="B279" s="5"/>
      <c r="C279" s="5"/>
      <c r="D279" s="5"/>
      <c r="E279" s="5" t="s">
        <v>406</v>
      </c>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t="s">
        <v>407</v>
      </c>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c r="DT279" s="5"/>
      <c r="DU279" s="5"/>
      <c r="DV279" s="5"/>
      <c r="DW279" s="5"/>
      <c r="DX279" s="5"/>
      <c r="DY279" s="5"/>
      <c r="DZ279" s="5"/>
      <c r="EA279" s="5"/>
      <c r="EB279" s="5"/>
      <c r="EC279" s="5"/>
      <c r="ED279" s="183"/>
      <c r="EE279" s="192"/>
      <c r="EF279" s="192"/>
      <c r="EG279" s="192"/>
      <c r="EH279" s="192"/>
      <c r="EI279" s="192"/>
      <c r="EJ279" s="192"/>
      <c r="EK279" s="192"/>
      <c r="EL279" s="192"/>
      <c r="EM279" s="192"/>
      <c r="EN279" s="192"/>
      <c r="EO279" s="192"/>
      <c r="EP279" s="192"/>
      <c r="EQ279" s="192"/>
      <c r="ER279" s="192"/>
      <c r="ES279" s="192"/>
      <c r="ET279" s="192"/>
      <c r="EU279" s="192"/>
      <c r="EV279" s="192"/>
      <c r="EW279" s="192"/>
      <c r="EX279" s="192"/>
      <c r="EY279" s="192"/>
      <c r="EZ279" s="192"/>
      <c r="FA279" s="192"/>
      <c r="FB279" s="192"/>
      <c r="FC279" s="192"/>
      <c r="FD279" s="192"/>
      <c r="FE279" s="192"/>
      <c r="FF279" s="192"/>
      <c r="FG279" s="192"/>
      <c r="FH279" s="192"/>
      <c r="FI279" s="192"/>
      <c r="FJ279" s="192"/>
      <c r="FK279" s="192"/>
      <c r="FL279" s="192"/>
      <c r="FM279" s="192"/>
      <c r="FN279" s="192"/>
      <c r="FO279" s="192"/>
      <c r="FP279" s="192"/>
      <c r="FQ279" s="192"/>
      <c r="FR279" s="192"/>
      <c r="FS279" s="192"/>
      <c r="FT279" s="192"/>
      <c r="FU279" s="192"/>
      <c r="FV279" s="192"/>
      <c r="FW279" s="192"/>
      <c r="FX279" s="192"/>
      <c r="FY279" s="192"/>
      <c r="FZ279" s="192"/>
      <c r="GA279" s="192"/>
      <c r="GB279" s="192"/>
      <c r="GC279" s="192"/>
      <c r="GD279" s="192"/>
      <c r="GE279" s="192"/>
      <c r="GF279" s="192"/>
      <c r="GG279" s="192"/>
      <c r="GH279" s="192"/>
      <c r="GI279" s="192"/>
      <c r="GJ279" s="192"/>
      <c r="GK279" s="192"/>
      <c r="GL279" s="192"/>
      <c r="GM279" s="192"/>
    </row>
    <row r="280" spans="1:195" s="224" customFormat="1" ht="18.75" customHeight="1" x14ac:dyDescent="0.4">
      <c r="A280" s="5"/>
      <c r="B280" s="24"/>
      <c r="C280" s="24"/>
      <c r="D280" s="24"/>
      <c r="E280" s="438"/>
      <c r="F280" s="438"/>
      <c r="G280" s="438"/>
      <c r="H280" s="438"/>
      <c r="I280" s="438"/>
      <c r="J280" s="438"/>
      <c r="K280" s="438"/>
      <c r="L280" s="438"/>
      <c r="M280" s="438"/>
      <c r="N280" s="438"/>
      <c r="O280" s="438"/>
      <c r="P280" s="438"/>
      <c r="Q280" s="438"/>
      <c r="R280" s="438"/>
      <c r="S280" s="438"/>
      <c r="T280" s="438"/>
      <c r="U280" s="438" t="s">
        <v>54</v>
      </c>
      <c r="V280" s="438"/>
      <c r="W280" s="438"/>
      <c r="X280" s="438"/>
      <c r="Y280" s="438"/>
      <c r="Z280" s="438"/>
      <c r="AA280" s="438"/>
      <c r="AB280" s="438"/>
      <c r="AC280" s="438"/>
      <c r="AD280" s="438"/>
      <c r="AE280" s="438"/>
      <c r="AF280" s="438"/>
      <c r="AG280" s="438"/>
      <c r="AH280" s="438"/>
      <c r="AI280" s="438"/>
      <c r="AJ280" s="438"/>
      <c r="AK280" s="439" t="s">
        <v>0</v>
      </c>
      <c r="AL280" s="429"/>
      <c r="AM280" s="429"/>
      <c r="AN280" s="429"/>
      <c r="AO280" s="429"/>
      <c r="AP280" s="429"/>
      <c r="AQ280" s="429"/>
      <c r="AR280" s="429"/>
      <c r="AS280" s="429"/>
      <c r="AT280" s="430"/>
      <c r="AU280" s="418" t="s">
        <v>1</v>
      </c>
      <c r="AV280" s="419"/>
      <c r="AW280" s="419"/>
      <c r="AX280" s="419"/>
      <c r="AY280" s="419"/>
      <c r="AZ280" s="419"/>
      <c r="BA280" s="419"/>
      <c r="BB280" s="419"/>
      <c r="BC280" s="419"/>
      <c r="BD280" s="419"/>
      <c r="BE280" s="419"/>
      <c r="BF280" s="419"/>
      <c r="BG280" s="419"/>
      <c r="BH280" s="419"/>
      <c r="BI280" s="419"/>
      <c r="BJ280" s="420"/>
      <c r="BK280" s="5"/>
      <c r="BL280" s="5"/>
      <c r="BM280" s="5"/>
      <c r="BN280" s="5"/>
      <c r="BO280" s="5"/>
      <c r="BP280" s="5"/>
      <c r="BQ280" s="24"/>
      <c r="BR280" s="24"/>
      <c r="BS280" s="438"/>
      <c r="BT280" s="438"/>
      <c r="BU280" s="438"/>
      <c r="BV280" s="438"/>
      <c r="BW280" s="438"/>
      <c r="BX280" s="438"/>
      <c r="BY280" s="438"/>
      <c r="BZ280" s="438"/>
      <c r="CA280" s="438"/>
      <c r="CB280" s="438"/>
      <c r="CC280" s="438"/>
      <c r="CD280" s="438"/>
      <c r="CE280" s="438"/>
      <c r="CF280" s="438"/>
      <c r="CG280" s="438"/>
      <c r="CH280" s="438"/>
      <c r="CI280" s="438" t="s">
        <v>54</v>
      </c>
      <c r="CJ280" s="438"/>
      <c r="CK280" s="438"/>
      <c r="CL280" s="438"/>
      <c r="CM280" s="438"/>
      <c r="CN280" s="438"/>
      <c r="CO280" s="438"/>
      <c r="CP280" s="438"/>
      <c r="CQ280" s="438"/>
      <c r="CR280" s="438"/>
      <c r="CS280" s="438"/>
      <c r="CT280" s="438"/>
      <c r="CU280" s="438"/>
      <c r="CV280" s="438"/>
      <c r="CW280" s="438"/>
      <c r="CX280" s="438"/>
      <c r="CY280" s="439" t="s">
        <v>0</v>
      </c>
      <c r="CZ280" s="429"/>
      <c r="DA280" s="429"/>
      <c r="DB280" s="429"/>
      <c r="DC280" s="429"/>
      <c r="DD280" s="429"/>
      <c r="DE280" s="429"/>
      <c r="DF280" s="429"/>
      <c r="DG280" s="429"/>
      <c r="DH280" s="430"/>
      <c r="DI280" s="418" t="s">
        <v>1</v>
      </c>
      <c r="DJ280" s="419"/>
      <c r="DK280" s="419"/>
      <c r="DL280" s="419"/>
      <c r="DM280" s="419"/>
      <c r="DN280" s="419"/>
      <c r="DO280" s="419"/>
      <c r="DP280" s="419"/>
      <c r="DQ280" s="419"/>
      <c r="DR280" s="419"/>
      <c r="DS280" s="419"/>
      <c r="DT280" s="419"/>
      <c r="DU280" s="419"/>
      <c r="DV280" s="419"/>
      <c r="DW280" s="419"/>
      <c r="DX280" s="420"/>
      <c r="DY280" s="5"/>
      <c r="DZ280" s="5"/>
      <c r="EA280" s="5"/>
      <c r="EB280" s="5"/>
      <c r="EC280" s="5"/>
      <c r="ED280" s="183"/>
      <c r="EE280" s="192"/>
      <c r="EF280" s="192"/>
      <c r="EG280" s="192"/>
      <c r="EH280" s="192"/>
      <c r="EI280" s="192"/>
      <c r="EJ280" s="192"/>
      <c r="EK280" s="192"/>
      <c r="EL280" s="192"/>
      <c r="EM280" s="192"/>
      <c r="EN280" s="192"/>
      <c r="EO280" s="192"/>
      <c r="EP280" s="192"/>
      <c r="EQ280" s="192"/>
      <c r="ER280" s="192"/>
      <c r="ES280" s="192"/>
      <c r="ET280" s="192"/>
      <c r="EU280" s="192"/>
      <c r="EV280" s="192"/>
      <c r="EW280" s="192"/>
      <c r="EX280" s="192"/>
      <c r="EY280" s="192"/>
      <c r="EZ280" s="192"/>
      <c r="FA280" s="192"/>
      <c r="FB280" s="192"/>
      <c r="FC280" s="192"/>
      <c r="FD280" s="192"/>
      <c r="FE280" s="192"/>
      <c r="FF280" s="192"/>
      <c r="FG280" s="192"/>
      <c r="FH280" s="192"/>
      <c r="FI280" s="192"/>
      <c r="FJ280" s="192"/>
      <c r="FK280" s="192"/>
      <c r="FL280" s="192"/>
      <c r="FM280" s="192"/>
      <c r="FN280" s="192"/>
      <c r="FO280" s="192"/>
      <c r="FP280" s="192"/>
      <c r="FQ280" s="192"/>
      <c r="FR280" s="192"/>
      <c r="FS280" s="192"/>
      <c r="FT280" s="192"/>
      <c r="FU280" s="192"/>
      <c r="FV280" s="192"/>
      <c r="FW280" s="192"/>
      <c r="FX280" s="192"/>
      <c r="FY280" s="192"/>
      <c r="FZ280" s="192"/>
      <c r="GA280" s="192"/>
      <c r="GB280" s="192"/>
      <c r="GC280" s="192"/>
      <c r="GD280" s="192"/>
      <c r="GE280" s="192"/>
      <c r="GF280" s="192"/>
      <c r="GG280" s="192"/>
      <c r="GH280" s="192"/>
      <c r="GI280" s="192"/>
      <c r="GJ280" s="192"/>
      <c r="GK280" s="192"/>
      <c r="GL280" s="192"/>
      <c r="GM280" s="192"/>
    </row>
    <row r="281" spans="1:195" s="224" customFormat="1" ht="18.75" customHeight="1" x14ac:dyDescent="0.4">
      <c r="A281" s="5"/>
      <c r="B281" s="24"/>
      <c r="C281" s="24"/>
      <c r="D281" s="24"/>
      <c r="E281" s="438"/>
      <c r="F281" s="438"/>
      <c r="G281" s="438"/>
      <c r="H281" s="438"/>
      <c r="I281" s="438"/>
      <c r="J281" s="438"/>
      <c r="K281" s="438"/>
      <c r="L281" s="438"/>
      <c r="M281" s="438"/>
      <c r="N281" s="438"/>
      <c r="O281" s="438"/>
      <c r="P281" s="438"/>
      <c r="Q281" s="438"/>
      <c r="R281" s="438"/>
      <c r="S281" s="438"/>
      <c r="T281" s="438"/>
      <c r="U281" s="438"/>
      <c r="V281" s="438"/>
      <c r="W281" s="438"/>
      <c r="X281" s="438"/>
      <c r="Y281" s="438"/>
      <c r="Z281" s="438"/>
      <c r="AA281" s="438"/>
      <c r="AB281" s="438"/>
      <c r="AC281" s="438"/>
      <c r="AD281" s="438"/>
      <c r="AE281" s="438"/>
      <c r="AF281" s="438"/>
      <c r="AG281" s="438"/>
      <c r="AH281" s="438"/>
      <c r="AI281" s="438"/>
      <c r="AJ281" s="438"/>
      <c r="AK281" s="440"/>
      <c r="AL281" s="433"/>
      <c r="AM281" s="433"/>
      <c r="AN281" s="433"/>
      <c r="AO281" s="433"/>
      <c r="AP281" s="433"/>
      <c r="AQ281" s="433"/>
      <c r="AR281" s="433"/>
      <c r="AS281" s="433"/>
      <c r="AT281" s="434"/>
      <c r="AU281" s="418" t="s">
        <v>2</v>
      </c>
      <c r="AV281" s="419"/>
      <c r="AW281" s="419"/>
      <c r="AX281" s="419"/>
      <c r="AY281" s="419"/>
      <c r="AZ281" s="420"/>
      <c r="BA281" s="418" t="s">
        <v>3</v>
      </c>
      <c r="BB281" s="419"/>
      <c r="BC281" s="419"/>
      <c r="BD281" s="419"/>
      <c r="BE281" s="419"/>
      <c r="BF281" s="419"/>
      <c r="BG281" s="419"/>
      <c r="BH281" s="419"/>
      <c r="BI281" s="419"/>
      <c r="BJ281" s="420"/>
      <c r="BK281" s="5"/>
      <c r="BL281" s="5"/>
      <c r="BM281" s="5"/>
      <c r="BN281" s="5"/>
      <c r="BO281" s="5"/>
      <c r="BP281" s="5"/>
      <c r="BQ281" s="24"/>
      <c r="BR281" s="24"/>
      <c r="BS281" s="438"/>
      <c r="BT281" s="438"/>
      <c r="BU281" s="438"/>
      <c r="BV281" s="438"/>
      <c r="BW281" s="438"/>
      <c r="BX281" s="438"/>
      <c r="BY281" s="438"/>
      <c r="BZ281" s="438"/>
      <c r="CA281" s="438"/>
      <c r="CB281" s="438"/>
      <c r="CC281" s="438"/>
      <c r="CD281" s="438"/>
      <c r="CE281" s="438"/>
      <c r="CF281" s="438"/>
      <c r="CG281" s="438"/>
      <c r="CH281" s="438"/>
      <c r="CI281" s="438"/>
      <c r="CJ281" s="438"/>
      <c r="CK281" s="438"/>
      <c r="CL281" s="438"/>
      <c r="CM281" s="438"/>
      <c r="CN281" s="438"/>
      <c r="CO281" s="438"/>
      <c r="CP281" s="438"/>
      <c r="CQ281" s="438"/>
      <c r="CR281" s="438"/>
      <c r="CS281" s="438"/>
      <c r="CT281" s="438"/>
      <c r="CU281" s="438"/>
      <c r="CV281" s="438"/>
      <c r="CW281" s="438"/>
      <c r="CX281" s="438"/>
      <c r="CY281" s="440"/>
      <c r="CZ281" s="433"/>
      <c r="DA281" s="433"/>
      <c r="DB281" s="433"/>
      <c r="DC281" s="433"/>
      <c r="DD281" s="433"/>
      <c r="DE281" s="433"/>
      <c r="DF281" s="433"/>
      <c r="DG281" s="433"/>
      <c r="DH281" s="434"/>
      <c r="DI281" s="418" t="s">
        <v>2</v>
      </c>
      <c r="DJ281" s="419"/>
      <c r="DK281" s="419"/>
      <c r="DL281" s="419"/>
      <c r="DM281" s="419"/>
      <c r="DN281" s="420"/>
      <c r="DO281" s="418" t="s">
        <v>3</v>
      </c>
      <c r="DP281" s="419"/>
      <c r="DQ281" s="419"/>
      <c r="DR281" s="419"/>
      <c r="DS281" s="419"/>
      <c r="DT281" s="419"/>
      <c r="DU281" s="419"/>
      <c r="DV281" s="419"/>
      <c r="DW281" s="419"/>
      <c r="DX281" s="420"/>
      <c r="DY281" s="5"/>
      <c r="DZ281" s="5"/>
      <c r="EA281" s="5"/>
      <c r="EB281" s="5"/>
      <c r="EC281" s="5"/>
      <c r="ED281" s="183"/>
      <c r="EE281" s="192"/>
      <c r="EF281" s="192"/>
      <c r="EG281" s="192"/>
      <c r="EH281" s="192"/>
      <c r="EI281" s="192"/>
      <c r="EJ281" s="192"/>
      <c r="EK281" s="192"/>
      <c r="EL281" s="192"/>
      <c r="EM281" s="192"/>
      <c r="EN281" s="192"/>
      <c r="EO281" s="192"/>
      <c r="EP281" s="192"/>
      <c r="EQ281" s="192"/>
      <c r="ER281" s="192"/>
      <c r="ES281" s="192"/>
      <c r="ET281" s="192"/>
      <c r="EU281" s="192"/>
      <c r="EV281" s="192"/>
      <c r="EW281" s="192"/>
      <c r="EX281" s="192"/>
      <c r="EY281" s="192"/>
      <c r="EZ281" s="192"/>
      <c r="FA281" s="192"/>
      <c r="FB281" s="192"/>
      <c r="FC281" s="192"/>
      <c r="FD281" s="192"/>
      <c r="FE281" s="192"/>
      <c r="FF281" s="192"/>
      <c r="FG281" s="192"/>
      <c r="FH281" s="192"/>
      <c r="FI281" s="192"/>
      <c r="FJ281" s="192"/>
      <c r="FK281" s="192"/>
      <c r="FL281" s="192"/>
      <c r="FM281" s="192"/>
      <c r="FN281" s="192"/>
      <c r="FO281" s="192"/>
      <c r="FP281" s="192"/>
      <c r="FQ281" s="192"/>
      <c r="FR281" s="192"/>
      <c r="FS281" s="192"/>
      <c r="FT281" s="192"/>
      <c r="FU281" s="192"/>
      <c r="FV281" s="192"/>
      <c r="FW281" s="192"/>
      <c r="FX281" s="192"/>
      <c r="FY281" s="192"/>
      <c r="FZ281" s="192"/>
      <c r="GA281" s="192"/>
      <c r="GB281" s="192"/>
      <c r="GC281" s="192"/>
      <c r="GD281" s="192"/>
      <c r="GE281" s="192"/>
      <c r="GF281" s="192"/>
      <c r="GG281" s="192"/>
      <c r="GH281" s="192"/>
      <c r="GI281" s="192"/>
      <c r="GJ281" s="192"/>
      <c r="GK281" s="192"/>
      <c r="GL281" s="192"/>
      <c r="GM281" s="192"/>
    </row>
    <row r="282" spans="1:195" s="224" customFormat="1" ht="5.0999999999999996" customHeight="1" thickBot="1" x14ac:dyDescent="0.45">
      <c r="A282" s="5"/>
      <c r="B282" s="92"/>
      <c r="C282" s="92"/>
      <c r="D282" s="92"/>
      <c r="E282" s="421" t="s">
        <v>53</v>
      </c>
      <c r="F282" s="421"/>
      <c r="G282" s="421"/>
      <c r="H282" s="421"/>
      <c r="I282" s="421"/>
      <c r="J282" s="421"/>
      <c r="K282" s="421"/>
      <c r="L282" s="421"/>
      <c r="M282" s="421"/>
      <c r="N282" s="421"/>
      <c r="O282" s="421"/>
      <c r="P282" s="421"/>
      <c r="Q282" s="421"/>
      <c r="R282" s="421"/>
      <c r="S282" s="421"/>
      <c r="T282" s="421"/>
      <c r="U282" s="422"/>
      <c r="V282" s="422"/>
      <c r="W282" s="422"/>
      <c r="X282" s="422"/>
      <c r="Y282" s="422"/>
      <c r="Z282" s="422"/>
      <c r="AA282" s="422"/>
      <c r="AB282" s="422"/>
      <c r="AC282" s="422"/>
      <c r="AD282" s="422"/>
      <c r="AE282" s="422"/>
      <c r="AF282" s="422"/>
      <c r="AG282" s="422"/>
      <c r="AH282" s="422"/>
      <c r="AI282" s="422"/>
      <c r="AJ282" s="422"/>
      <c r="AK282" s="423"/>
      <c r="AL282" s="424"/>
      <c r="AM282" s="424"/>
      <c r="AN282" s="424"/>
      <c r="AO282" s="424"/>
      <c r="AP282" s="424"/>
      <c r="AQ282" s="424"/>
      <c r="AR282" s="424"/>
      <c r="AS282" s="429" t="s">
        <v>211</v>
      </c>
      <c r="AT282" s="430"/>
      <c r="AU282" s="161"/>
      <c r="AV282" s="158"/>
      <c r="AW282" s="158"/>
      <c r="AX282" s="158"/>
      <c r="AY282" s="158"/>
      <c r="AZ282" s="158"/>
      <c r="BA282" s="161"/>
      <c r="BB282" s="158"/>
      <c r="BC282" s="174"/>
      <c r="BD282" s="158"/>
      <c r="BE282" s="435"/>
      <c r="BF282" s="435"/>
      <c r="BG282" s="435"/>
      <c r="BH282" s="429" t="s">
        <v>51</v>
      </c>
      <c r="BI282" s="429"/>
      <c r="BJ282" s="430"/>
      <c r="BK282" s="5"/>
      <c r="BL282" s="5"/>
      <c r="BM282" s="5"/>
      <c r="BN282" s="5"/>
      <c r="BO282" s="5"/>
      <c r="BP282" s="5"/>
      <c r="BQ282" s="92"/>
      <c r="BR282" s="92"/>
      <c r="BS282" s="421" t="s">
        <v>53</v>
      </c>
      <c r="BT282" s="421"/>
      <c r="BU282" s="421"/>
      <c r="BV282" s="421"/>
      <c r="BW282" s="421"/>
      <c r="BX282" s="421"/>
      <c r="BY282" s="421"/>
      <c r="BZ282" s="421"/>
      <c r="CA282" s="421"/>
      <c r="CB282" s="421"/>
      <c r="CC282" s="421"/>
      <c r="CD282" s="421"/>
      <c r="CE282" s="421"/>
      <c r="CF282" s="421"/>
      <c r="CG282" s="421"/>
      <c r="CH282" s="421"/>
      <c r="CI282" s="422" t="s">
        <v>336</v>
      </c>
      <c r="CJ282" s="422"/>
      <c r="CK282" s="422"/>
      <c r="CL282" s="422"/>
      <c r="CM282" s="422"/>
      <c r="CN282" s="422"/>
      <c r="CO282" s="422"/>
      <c r="CP282" s="422"/>
      <c r="CQ282" s="422"/>
      <c r="CR282" s="422"/>
      <c r="CS282" s="422"/>
      <c r="CT282" s="422"/>
      <c r="CU282" s="422"/>
      <c r="CV282" s="422"/>
      <c r="CW282" s="422"/>
      <c r="CX282" s="422"/>
      <c r="CY282" s="423">
        <v>2000</v>
      </c>
      <c r="CZ282" s="424"/>
      <c r="DA282" s="424"/>
      <c r="DB282" s="424"/>
      <c r="DC282" s="424"/>
      <c r="DD282" s="424"/>
      <c r="DE282" s="424"/>
      <c r="DF282" s="424"/>
      <c r="DG282" s="429" t="s">
        <v>211</v>
      </c>
      <c r="DH282" s="430"/>
      <c r="DI282" s="161"/>
      <c r="DJ282" s="158"/>
      <c r="DK282" s="158"/>
      <c r="DL282" s="158"/>
      <c r="DM282" s="158"/>
      <c r="DN282" s="158"/>
      <c r="DO282" s="161"/>
      <c r="DP282" s="158"/>
      <c r="DQ282" s="174"/>
      <c r="DR282" s="158"/>
      <c r="DS282" s="435">
        <v>4</v>
      </c>
      <c r="DT282" s="435"/>
      <c r="DU282" s="435"/>
      <c r="DV282" s="429" t="s">
        <v>51</v>
      </c>
      <c r="DW282" s="429"/>
      <c r="DX282" s="430"/>
      <c r="DY282" s="5"/>
      <c r="DZ282" s="5"/>
      <c r="EA282" s="5"/>
      <c r="EB282" s="5"/>
      <c r="EC282" s="5"/>
      <c r="ED282" s="194"/>
      <c r="EE282" s="194"/>
      <c r="EF282" s="193"/>
      <c r="EG282" s="193"/>
      <c r="EH282" s="193"/>
      <c r="EI282" s="193"/>
      <c r="EJ282" s="193"/>
      <c r="EK282" s="193"/>
      <c r="EL282" s="193"/>
      <c r="EM282" s="193"/>
      <c r="EN282" s="232"/>
      <c r="EO282" s="232"/>
      <c r="EP282" s="232"/>
      <c r="EQ282" s="192"/>
      <c r="ER282" s="233"/>
      <c r="ES282" s="233"/>
      <c r="ET282" s="233"/>
      <c r="EU282" s="192"/>
      <c r="EV282" s="233"/>
      <c r="EW282" s="192"/>
      <c r="EX282" s="192"/>
      <c r="EY282" s="192"/>
      <c r="EZ282" s="192"/>
      <c r="FA282" s="192"/>
      <c r="FB282" s="192"/>
      <c r="FC282" s="192"/>
      <c r="FD282" s="192"/>
      <c r="FE282" s="192"/>
      <c r="FF282" s="192"/>
      <c r="FG282" s="192"/>
      <c r="FH282" s="192"/>
      <c r="FI282" s="192"/>
      <c r="FJ282" s="192"/>
      <c r="FK282" s="192"/>
      <c r="FL282" s="192"/>
      <c r="FM282" s="192"/>
      <c r="FN282" s="192"/>
      <c r="FO282" s="192"/>
      <c r="FP282" s="192"/>
      <c r="FQ282" s="192"/>
      <c r="FR282" s="192"/>
      <c r="FS282" s="192"/>
      <c r="FT282" s="192"/>
      <c r="FU282" s="192"/>
      <c r="FV282" s="192"/>
      <c r="FW282" s="192"/>
      <c r="FX282" s="192"/>
      <c r="FY282" s="192"/>
      <c r="FZ282" s="192"/>
      <c r="GA282" s="192"/>
      <c r="GB282" s="192"/>
      <c r="GC282" s="192"/>
      <c r="GD282" s="192"/>
      <c r="GE282" s="192"/>
      <c r="GF282" s="192"/>
      <c r="GG282" s="192"/>
      <c r="GH282" s="192"/>
      <c r="GI282" s="192"/>
      <c r="GJ282" s="192"/>
      <c r="GK282" s="192"/>
      <c r="GL282" s="192"/>
      <c r="GM282" s="192"/>
    </row>
    <row r="283" spans="1:195" s="224" customFormat="1" ht="14.25" thickBot="1" x14ac:dyDescent="0.45">
      <c r="A283" s="5"/>
      <c r="B283" s="92"/>
      <c r="C283" s="92"/>
      <c r="D283" s="92"/>
      <c r="E283" s="421"/>
      <c r="F283" s="421"/>
      <c r="G283" s="421"/>
      <c r="H283" s="421"/>
      <c r="I283" s="421"/>
      <c r="J283" s="421"/>
      <c r="K283" s="421"/>
      <c r="L283" s="421"/>
      <c r="M283" s="421"/>
      <c r="N283" s="421"/>
      <c r="O283" s="421"/>
      <c r="P283" s="421"/>
      <c r="Q283" s="421"/>
      <c r="R283" s="421"/>
      <c r="S283" s="421"/>
      <c r="T283" s="421"/>
      <c r="U283" s="422"/>
      <c r="V283" s="422"/>
      <c r="W283" s="422"/>
      <c r="X283" s="422"/>
      <c r="Y283" s="422"/>
      <c r="Z283" s="422"/>
      <c r="AA283" s="422"/>
      <c r="AB283" s="422"/>
      <c r="AC283" s="422"/>
      <c r="AD283" s="422"/>
      <c r="AE283" s="422"/>
      <c r="AF283" s="422"/>
      <c r="AG283" s="422"/>
      <c r="AH283" s="422"/>
      <c r="AI283" s="422"/>
      <c r="AJ283" s="422"/>
      <c r="AK283" s="425"/>
      <c r="AL283" s="426"/>
      <c r="AM283" s="426"/>
      <c r="AN283" s="426"/>
      <c r="AO283" s="426"/>
      <c r="AP283" s="426"/>
      <c r="AQ283" s="426"/>
      <c r="AR283" s="426"/>
      <c r="AS283" s="431"/>
      <c r="AT283" s="432"/>
      <c r="AU283" s="93"/>
      <c r="AV283" s="159"/>
      <c r="AW283" s="441"/>
      <c r="AX283" s="442"/>
      <c r="AY283" s="159"/>
      <c r="AZ283" s="159"/>
      <c r="BA283" s="93"/>
      <c r="BB283" s="24"/>
      <c r="BC283" s="441"/>
      <c r="BD283" s="442"/>
      <c r="BE283" s="436"/>
      <c r="BF283" s="436"/>
      <c r="BG283" s="436"/>
      <c r="BH283" s="431"/>
      <c r="BI283" s="431"/>
      <c r="BJ283" s="432"/>
      <c r="BK283" s="5"/>
      <c r="BL283" s="5"/>
      <c r="BM283" s="5"/>
      <c r="BN283" s="5"/>
      <c r="BO283" s="5"/>
      <c r="BP283" s="5"/>
      <c r="BQ283" s="92"/>
      <c r="BR283" s="92"/>
      <c r="BS283" s="421"/>
      <c r="BT283" s="421"/>
      <c r="BU283" s="421"/>
      <c r="BV283" s="421"/>
      <c r="BW283" s="421"/>
      <c r="BX283" s="421"/>
      <c r="BY283" s="421"/>
      <c r="BZ283" s="421"/>
      <c r="CA283" s="421"/>
      <c r="CB283" s="421"/>
      <c r="CC283" s="421"/>
      <c r="CD283" s="421"/>
      <c r="CE283" s="421"/>
      <c r="CF283" s="421"/>
      <c r="CG283" s="421"/>
      <c r="CH283" s="421"/>
      <c r="CI283" s="422"/>
      <c r="CJ283" s="422"/>
      <c r="CK283" s="422"/>
      <c r="CL283" s="422"/>
      <c r="CM283" s="422"/>
      <c r="CN283" s="422"/>
      <c r="CO283" s="422"/>
      <c r="CP283" s="422"/>
      <c r="CQ283" s="422"/>
      <c r="CR283" s="422"/>
      <c r="CS283" s="422"/>
      <c r="CT283" s="422"/>
      <c r="CU283" s="422"/>
      <c r="CV283" s="422"/>
      <c r="CW283" s="422"/>
      <c r="CX283" s="422"/>
      <c r="CY283" s="425"/>
      <c r="CZ283" s="426"/>
      <c r="DA283" s="426"/>
      <c r="DB283" s="426"/>
      <c r="DC283" s="426"/>
      <c r="DD283" s="426"/>
      <c r="DE283" s="426"/>
      <c r="DF283" s="426"/>
      <c r="DG283" s="431"/>
      <c r="DH283" s="432"/>
      <c r="DI283" s="93"/>
      <c r="DJ283" s="159"/>
      <c r="DK283" s="441"/>
      <c r="DL283" s="442"/>
      <c r="DM283" s="159"/>
      <c r="DN283" s="159"/>
      <c r="DO283" s="93"/>
      <c r="DP283" s="24"/>
      <c r="DQ283" s="441" t="s">
        <v>212</v>
      </c>
      <c r="DR283" s="442"/>
      <c r="DS283" s="436"/>
      <c r="DT283" s="436"/>
      <c r="DU283" s="436"/>
      <c r="DV283" s="431"/>
      <c r="DW283" s="431"/>
      <c r="DX283" s="432"/>
      <c r="DY283" s="5"/>
      <c r="DZ283" s="5"/>
      <c r="EA283" s="5"/>
      <c r="EB283" s="5"/>
      <c r="EC283" s="5"/>
      <c r="ED283" s="194"/>
      <c r="EE283" s="194"/>
      <c r="EF283" s="193"/>
      <c r="EG283" s="193"/>
      <c r="EI283" s="193"/>
      <c r="EJ283" s="193"/>
      <c r="EK283" s="193"/>
      <c r="EL283" s="193"/>
      <c r="EM283" s="193"/>
      <c r="EN283" s="232"/>
      <c r="EO283" s="232"/>
      <c r="EP283" s="192"/>
      <c r="EQ283" s="192"/>
      <c r="ER283" s="233"/>
      <c r="ES283" s="192"/>
      <c r="ET283" s="192"/>
      <c r="EU283" s="233"/>
      <c r="EV283" s="192"/>
      <c r="EW283" s="192"/>
      <c r="EX283" s="192"/>
      <c r="EY283" s="192"/>
      <c r="EZ283" s="192"/>
      <c r="FA283" s="192"/>
      <c r="FB283" s="192"/>
      <c r="FC283" s="192"/>
      <c r="FD283" s="192"/>
      <c r="FE283" s="192"/>
      <c r="FF283" s="192"/>
      <c r="FG283" s="192"/>
      <c r="FH283" s="192"/>
      <c r="FI283" s="192"/>
      <c r="FJ283" s="192"/>
      <c r="FK283" s="192"/>
      <c r="FL283" s="192"/>
      <c r="FM283" s="192"/>
      <c r="FN283" s="192"/>
      <c r="FO283" s="192"/>
      <c r="FP283" s="192"/>
      <c r="FQ283" s="192"/>
      <c r="FR283" s="192"/>
      <c r="FS283" s="192"/>
      <c r="FT283" s="192"/>
      <c r="FU283" s="192"/>
      <c r="FV283" s="192"/>
      <c r="FW283" s="192"/>
      <c r="FX283" s="192"/>
      <c r="FY283" s="192"/>
      <c r="FZ283" s="192"/>
      <c r="GA283" s="192"/>
      <c r="GB283" s="192"/>
      <c r="GC283" s="192"/>
      <c r="GD283" s="192"/>
      <c r="GE283" s="192"/>
      <c r="GF283" s="192"/>
      <c r="GG283" s="192"/>
      <c r="GH283" s="192"/>
      <c r="GI283" s="192"/>
      <c r="GJ283" s="192"/>
      <c r="GK283" s="192"/>
      <c r="GL283" s="192"/>
    </row>
    <row r="284" spans="1:195" s="224" customFormat="1" ht="5.0999999999999996" customHeight="1" x14ac:dyDescent="0.4">
      <c r="A284" s="5"/>
      <c r="B284" s="92"/>
      <c r="C284" s="92"/>
      <c r="D284" s="92"/>
      <c r="E284" s="421"/>
      <c r="F284" s="421"/>
      <c r="G284" s="421"/>
      <c r="H284" s="421"/>
      <c r="I284" s="421"/>
      <c r="J284" s="421"/>
      <c r="K284" s="421"/>
      <c r="L284" s="421"/>
      <c r="M284" s="421"/>
      <c r="N284" s="421"/>
      <c r="O284" s="421"/>
      <c r="P284" s="421"/>
      <c r="Q284" s="421"/>
      <c r="R284" s="421"/>
      <c r="S284" s="421"/>
      <c r="T284" s="421"/>
      <c r="U284" s="422"/>
      <c r="V284" s="422"/>
      <c r="W284" s="422"/>
      <c r="X284" s="422"/>
      <c r="Y284" s="422"/>
      <c r="Z284" s="422"/>
      <c r="AA284" s="422"/>
      <c r="AB284" s="422"/>
      <c r="AC284" s="422"/>
      <c r="AD284" s="422"/>
      <c r="AE284" s="422"/>
      <c r="AF284" s="422"/>
      <c r="AG284" s="422"/>
      <c r="AH284" s="422"/>
      <c r="AI284" s="422"/>
      <c r="AJ284" s="422"/>
      <c r="AK284" s="427"/>
      <c r="AL284" s="428"/>
      <c r="AM284" s="428"/>
      <c r="AN284" s="428"/>
      <c r="AO284" s="428"/>
      <c r="AP284" s="428"/>
      <c r="AQ284" s="428"/>
      <c r="AR284" s="428"/>
      <c r="AS284" s="433"/>
      <c r="AT284" s="434"/>
      <c r="AU284" s="162"/>
      <c r="AV284" s="160"/>
      <c r="AW284" s="160"/>
      <c r="AX284" s="160"/>
      <c r="AY284" s="160"/>
      <c r="AZ284" s="160"/>
      <c r="BA284" s="162"/>
      <c r="BB284" s="173"/>
      <c r="BC284" s="173"/>
      <c r="BD284" s="160"/>
      <c r="BE284" s="437"/>
      <c r="BF284" s="437"/>
      <c r="BG284" s="437"/>
      <c r="BH284" s="433"/>
      <c r="BI284" s="433"/>
      <c r="BJ284" s="434"/>
      <c r="BK284" s="5"/>
      <c r="BL284" s="5"/>
      <c r="BM284" s="5"/>
      <c r="BN284" s="5"/>
      <c r="BO284" s="5"/>
      <c r="BP284" s="5"/>
      <c r="BQ284" s="92"/>
      <c r="BR284" s="92"/>
      <c r="BS284" s="421"/>
      <c r="BT284" s="421"/>
      <c r="BU284" s="421"/>
      <c r="BV284" s="421"/>
      <c r="BW284" s="421"/>
      <c r="BX284" s="421"/>
      <c r="BY284" s="421"/>
      <c r="BZ284" s="421"/>
      <c r="CA284" s="421"/>
      <c r="CB284" s="421"/>
      <c r="CC284" s="421"/>
      <c r="CD284" s="421"/>
      <c r="CE284" s="421"/>
      <c r="CF284" s="421"/>
      <c r="CG284" s="421"/>
      <c r="CH284" s="421"/>
      <c r="CI284" s="422"/>
      <c r="CJ284" s="422"/>
      <c r="CK284" s="422"/>
      <c r="CL284" s="422"/>
      <c r="CM284" s="422"/>
      <c r="CN284" s="422"/>
      <c r="CO284" s="422"/>
      <c r="CP284" s="422"/>
      <c r="CQ284" s="422"/>
      <c r="CR284" s="422"/>
      <c r="CS284" s="422"/>
      <c r="CT284" s="422"/>
      <c r="CU284" s="422"/>
      <c r="CV284" s="422"/>
      <c r="CW284" s="422"/>
      <c r="CX284" s="422"/>
      <c r="CY284" s="427"/>
      <c r="CZ284" s="428"/>
      <c r="DA284" s="428"/>
      <c r="DB284" s="428"/>
      <c r="DC284" s="428"/>
      <c r="DD284" s="428"/>
      <c r="DE284" s="428"/>
      <c r="DF284" s="428"/>
      <c r="DG284" s="433"/>
      <c r="DH284" s="434"/>
      <c r="DI284" s="162"/>
      <c r="DJ284" s="160"/>
      <c r="DK284" s="160"/>
      <c r="DL284" s="160"/>
      <c r="DM284" s="160"/>
      <c r="DN284" s="160"/>
      <c r="DO284" s="162"/>
      <c r="DP284" s="173"/>
      <c r="DQ284" s="173"/>
      <c r="DR284" s="160"/>
      <c r="DS284" s="437"/>
      <c r="DT284" s="437"/>
      <c r="DU284" s="437"/>
      <c r="DV284" s="433"/>
      <c r="DW284" s="433"/>
      <c r="DX284" s="434"/>
      <c r="DY284" s="5"/>
      <c r="DZ284" s="5"/>
      <c r="EA284" s="5"/>
      <c r="EB284" s="5"/>
      <c r="EC284" s="5"/>
      <c r="ED284" s="194"/>
      <c r="EE284" s="194"/>
      <c r="EF284" s="193"/>
      <c r="EG284" s="193"/>
      <c r="EH284" s="193"/>
      <c r="EI284" s="193"/>
      <c r="EJ284" s="193"/>
      <c r="EK284" s="193"/>
      <c r="EL284" s="193"/>
      <c r="EM284" s="193"/>
      <c r="EN284" s="232"/>
      <c r="EO284" s="232"/>
      <c r="EP284" s="232"/>
      <c r="EQ284" s="192"/>
      <c r="ER284" s="192"/>
      <c r="ES284" s="233"/>
      <c r="ET284" s="192"/>
      <c r="EU284" s="192"/>
      <c r="EV284" s="233"/>
      <c r="EW284" s="192"/>
      <c r="EX284" s="192"/>
      <c r="EY284" s="192"/>
      <c r="EZ284" s="192"/>
      <c r="FA284" s="192"/>
      <c r="FB284" s="192"/>
      <c r="FC284" s="192"/>
      <c r="FD284" s="192"/>
      <c r="FE284" s="192"/>
      <c r="FF284" s="192"/>
      <c r="FG284" s="192"/>
      <c r="FH284" s="192"/>
      <c r="FI284" s="192"/>
      <c r="FJ284" s="192"/>
      <c r="FK284" s="192"/>
      <c r="FL284" s="192"/>
      <c r="FM284" s="192"/>
      <c r="FN284" s="192"/>
      <c r="FO284" s="192"/>
      <c r="FP284" s="192"/>
      <c r="FQ284" s="192"/>
      <c r="FR284" s="192"/>
      <c r="FS284" s="192"/>
      <c r="FT284" s="192"/>
      <c r="FU284" s="192"/>
      <c r="FV284" s="192"/>
      <c r="FW284" s="192"/>
      <c r="FX284" s="192"/>
      <c r="FY284" s="192"/>
      <c r="FZ284" s="192"/>
      <c r="GA284" s="192"/>
      <c r="GB284" s="192"/>
      <c r="GC284" s="192"/>
      <c r="GD284" s="192"/>
      <c r="GE284" s="192"/>
      <c r="GF284" s="192"/>
      <c r="GG284" s="192"/>
      <c r="GH284" s="192"/>
      <c r="GI284" s="192"/>
      <c r="GJ284" s="192"/>
      <c r="GK284" s="192"/>
      <c r="GL284" s="192"/>
      <c r="GM284" s="192"/>
    </row>
    <row r="285" spans="1:195" s="224" customFormat="1" ht="18.75" customHeight="1" x14ac:dyDescent="0.4">
      <c r="A285" s="5"/>
      <c r="B285" s="24"/>
      <c r="C285" s="24"/>
      <c r="D285" s="24"/>
      <c r="E285" s="24"/>
      <c r="F285" s="24"/>
      <c r="G285" s="24"/>
      <c r="H285" s="24"/>
      <c r="I285" s="24"/>
      <c r="J285" s="24"/>
      <c r="K285" s="24"/>
      <c r="L285" s="24"/>
      <c r="M285" s="24"/>
      <c r="N285" s="24"/>
      <c r="O285" s="24"/>
      <c r="P285" s="24"/>
      <c r="Q285" s="24"/>
      <c r="R285" s="24"/>
      <c r="S285" s="24"/>
      <c r="T285" s="24"/>
      <c r="U285" s="24"/>
      <c r="V285" s="159"/>
      <c r="W285" s="159"/>
      <c r="X285" s="159"/>
      <c r="Y285" s="159"/>
      <c r="Z285" s="159"/>
      <c r="AA285" s="159"/>
      <c r="AB285" s="159"/>
      <c r="AC285" s="159"/>
      <c r="AD285" s="159"/>
      <c r="AE285" s="159"/>
      <c r="AF285" s="159"/>
      <c r="AG285" s="159"/>
      <c r="AH285" s="159"/>
      <c r="AI285" s="159"/>
      <c r="AJ285" s="159"/>
      <c r="AK285" s="159"/>
      <c r="AL285" s="24"/>
      <c r="AM285" s="159"/>
      <c r="AN285" s="24"/>
      <c r="AO285" s="159"/>
      <c r="AP285" s="159"/>
      <c r="AQ285" s="159"/>
      <c r="AR285" s="24"/>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174"/>
      <c r="BT285" s="94"/>
      <c r="BU285" s="94"/>
      <c r="BV285" s="94"/>
      <c r="BW285" s="94"/>
      <c r="BX285" s="94"/>
      <c r="BY285" s="94"/>
      <c r="BZ285" s="94"/>
      <c r="CA285" s="94"/>
      <c r="CB285" s="94"/>
      <c r="CC285" s="94"/>
      <c r="CD285" s="94"/>
      <c r="CE285" s="94"/>
      <c r="CF285" s="94"/>
      <c r="CG285" s="94"/>
      <c r="CH285" s="94"/>
      <c r="CI285" s="94"/>
      <c r="CJ285" s="94"/>
      <c r="CK285" s="94"/>
      <c r="CL285" s="94"/>
      <c r="CM285" s="94"/>
      <c r="CN285" s="94"/>
      <c r="CO285" s="94"/>
      <c r="CP285" s="94"/>
      <c r="CQ285" s="94"/>
      <c r="CR285" s="94"/>
      <c r="CS285" s="94"/>
      <c r="CT285" s="94"/>
      <c r="CU285" s="94"/>
      <c r="CV285" s="94"/>
      <c r="CW285" s="94"/>
      <c r="CX285" s="94"/>
      <c r="CY285" s="94"/>
      <c r="CZ285" s="94"/>
      <c r="DA285" s="94"/>
      <c r="DB285" s="94"/>
      <c r="DC285" s="94"/>
      <c r="DD285" s="94"/>
      <c r="DE285" s="94"/>
      <c r="DF285" s="94"/>
      <c r="DG285" s="94"/>
      <c r="DH285" s="94"/>
      <c r="DI285" s="94"/>
      <c r="DJ285" s="94"/>
      <c r="DK285" s="94"/>
      <c r="DL285" s="94"/>
      <c r="DM285" s="94"/>
      <c r="DN285" s="94"/>
      <c r="DO285" s="94"/>
      <c r="DP285" s="94"/>
      <c r="DQ285" s="94"/>
      <c r="DR285" s="94"/>
      <c r="DS285" s="94"/>
      <c r="DT285" s="94"/>
      <c r="DU285" s="94"/>
      <c r="DV285" s="94"/>
      <c r="DW285" s="94"/>
      <c r="DX285" s="94"/>
      <c r="DY285" s="5"/>
      <c r="DZ285" s="5"/>
      <c r="EA285" s="5"/>
      <c r="EB285" s="5"/>
      <c r="EC285" s="5"/>
      <c r="ED285" s="183"/>
      <c r="EE285" s="192"/>
      <c r="EF285" s="192"/>
      <c r="EG285" s="192"/>
      <c r="EH285" s="192"/>
      <c r="EI285" s="192"/>
      <c r="EJ285" s="192"/>
      <c r="EK285" s="192"/>
      <c r="EL285" s="192"/>
      <c r="EM285" s="192"/>
      <c r="EN285" s="192"/>
      <c r="EO285" s="192"/>
      <c r="EP285" s="192"/>
      <c r="EQ285" s="192"/>
      <c r="ER285" s="192"/>
      <c r="ES285" s="192"/>
      <c r="ET285" s="192"/>
      <c r="EU285" s="192"/>
      <c r="EV285" s="192"/>
      <c r="EW285" s="192"/>
      <c r="EX285" s="192"/>
      <c r="EY285" s="192"/>
      <c r="EZ285" s="192"/>
      <c r="FA285" s="192"/>
      <c r="FB285" s="192"/>
      <c r="FC285" s="192"/>
      <c r="FD285" s="192"/>
      <c r="FE285" s="192"/>
      <c r="FF285" s="192"/>
      <c r="FG285" s="192"/>
      <c r="FH285" s="192"/>
      <c r="FI285" s="192"/>
      <c r="FJ285" s="192"/>
      <c r="FK285" s="192"/>
      <c r="FL285" s="192"/>
      <c r="FM285" s="192"/>
      <c r="FN285" s="192"/>
      <c r="FO285" s="192"/>
      <c r="FP285" s="192"/>
      <c r="FQ285" s="192"/>
      <c r="FR285" s="192"/>
      <c r="FS285" s="192"/>
      <c r="FT285" s="192"/>
      <c r="FU285" s="192"/>
      <c r="FV285" s="192"/>
      <c r="FW285" s="192"/>
      <c r="FX285" s="192"/>
      <c r="FY285" s="192"/>
      <c r="FZ285" s="192"/>
      <c r="GA285" s="192"/>
      <c r="GB285" s="192"/>
      <c r="GC285" s="192"/>
      <c r="GD285" s="192"/>
      <c r="GE285" s="192"/>
      <c r="GF285" s="192"/>
      <c r="GG285" s="192"/>
      <c r="GH285" s="192"/>
      <c r="GI285" s="192"/>
      <c r="GJ285" s="192"/>
      <c r="GK285" s="192"/>
      <c r="GL285" s="192"/>
      <c r="GM285" s="192"/>
    </row>
    <row r="286" spans="1:195" s="224" customFormat="1" ht="18.75" customHeight="1" x14ac:dyDescent="0.4">
      <c r="A286" s="5"/>
      <c r="B286" s="24"/>
      <c r="C286" s="24"/>
      <c r="D286" s="24"/>
      <c r="E286" s="24"/>
      <c r="F286" s="24"/>
      <c r="G286" s="24"/>
      <c r="H286" s="24"/>
      <c r="I286" s="24"/>
      <c r="J286" s="24"/>
      <c r="K286" s="24"/>
      <c r="L286" s="24"/>
      <c r="M286" s="24"/>
      <c r="N286" s="24"/>
      <c r="O286" s="24"/>
      <c r="P286" s="24"/>
      <c r="Q286" s="24"/>
      <c r="R286" s="24"/>
      <c r="S286" s="24"/>
      <c r="T286" s="24"/>
      <c r="U286" s="24"/>
      <c r="V286" s="159"/>
      <c r="W286" s="159"/>
      <c r="X286" s="159"/>
      <c r="Y286" s="159"/>
      <c r="Z286" s="159"/>
      <c r="AA286" s="159"/>
      <c r="AB286" s="159"/>
      <c r="AC286" s="159"/>
      <c r="AD286" s="159"/>
      <c r="AE286" s="159"/>
      <c r="AF286" s="159"/>
      <c r="AG286" s="159"/>
      <c r="AH286" s="159"/>
      <c r="AI286" s="159"/>
      <c r="AJ286" s="159"/>
      <c r="AK286" s="159"/>
      <c r="AL286" s="24"/>
      <c r="AM286" s="159"/>
      <c r="AN286" s="24"/>
      <c r="AO286" s="159"/>
      <c r="AP286" s="159"/>
      <c r="AQ286" s="159"/>
      <c r="AR286" s="24"/>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92"/>
      <c r="BT286" s="92"/>
      <c r="BU286" s="92"/>
      <c r="BV286" s="92"/>
      <c r="BW286" s="92"/>
      <c r="BX286" s="92"/>
      <c r="BY286" s="92"/>
      <c r="BZ286" s="92"/>
      <c r="CA286" s="92"/>
      <c r="CB286" s="92"/>
      <c r="CC286" s="92"/>
      <c r="CD286" s="92"/>
      <c r="CE286" s="92"/>
      <c r="CF286" s="92"/>
      <c r="CG286" s="92"/>
      <c r="CH286" s="92"/>
      <c r="CI286" s="92"/>
      <c r="CJ286" s="92"/>
      <c r="CK286" s="92"/>
      <c r="CL286" s="92"/>
      <c r="CM286" s="92"/>
      <c r="CN286" s="92"/>
      <c r="CO286" s="92"/>
      <c r="CP286" s="92"/>
      <c r="CQ286" s="92"/>
      <c r="CR286" s="92"/>
      <c r="CS286" s="92"/>
      <c r="CT286" s="92"/>
      <c r="CU286" s="92"/>
      <c r="CV286" s="92"/>
      <c r="CW286" s="92"/>
      <c r="CX286" s="92"/>
      <c r="CY286" s="92"/>
      <c r="CZ286" s="92"/>
      <c r="DA286" s="92"/>
      <c r="DB286" s="92"/>
      <c r="DC286" s="92"/>
      <c r="DD286" s="92"/>
      <c r="DE286" s="92"/>
      <c r="DF286" s="92"/>
      <c r="DG286" s="92"/>
      <c r="DH286" s="92"/>
      <c r="DI286" s="92"/>
      <c r="DJ286" s="92"/>
      <c r="DK286" s="92"/>
      <c r="DL286" s="92"/>
      <c r="DM286" s="92"/>
      <c r="DN286" s="92"/>
      <c r="DO286" s="92"/>
      <c r="DP286" s="92"/>
      <c r="DQ286" s="92"/>
      <c r="DR286" s="92"/>
      <c r="DS286" s="92"/>
      <c r="DT286" s="92"/>
      <c r="DU286" s="92"/>
      <c r="DV286" s="92"/>
      <c r="DW286" s="92"/>
      <c r="DX286" s="92"/>
      <c r="DY286" s="5"/>
      <c r="DZ286" s="5"/>
      <c r="EA286" s="5"/>
      <c r="EB286" s="5"/>
      <c r="EC286" s="5"/>
      <c r="ED286" s="183"/>
      <c r="EE286" s="192"/>
      <c r="EF286" s="192"/>
      <c r="EG286" s="192"/>
      <c r="EH286" s="192"/>
      <c r="EI286" s="192"/>
      <c r="EJ286" s="192"/>
      <c r="EK286" s="192"/>
      <c r="EL286" s="192"/>
      <c r="EM286" s="192"/>
      <c r="EN286" s="192"/>
      <c r="EO286" s="192"/>
      <c r="EP286" s="192"/>
      <c r="EQ286" s="192"/>
      <c r="ER286" s="192"/>
      <c r="ES286" s="192"/>
      <c r="ET286" s="192"/>
      <c r="EU286" s="192"/>
      <c r="EV286" s="192"/>
      <c r="EW286" s="192"/>
      <c r="EX286" s="192"/>
      <c r="EY286" s="192"/>
      <c r="EZ286" s="192"/>
      <c r="FA286" s="192"/>
      <c r="FB286" s="192"/>
      <c r="FC286" s="192"/>
      <c r="FD286" s="192"/>
      <c r="FE286" s="192"/>
      <c r="FF286" s="192"/>
      <c r="FG286" s="192"/>
      <c r="FH286" s="192"/>
      <c r="FI286" s="192"/>
      <c r="FJ286" s="192"/>
      <c r="FK286" s="192"/>
      <c r="FL286" s="192"/>
      <c r="FM286" s="192"/>
      <c r="FN286" s="192"/>
      <c r="FO286" s="192"/>
      <c r="FP286" s="192"/>
      <c r="FQ286" s="192"/>
      <c r="FR286" s="192"/>
      <c r="FS286" s="192"/>
      <c r="FT286" s="192"/>
      <c r="FU286" s="192"/>
      <c r="FV286" s="192"/>
      <c r="FW286" s="192"/>
      <c r="FX286" s="192"/>
      <c r="FY286" s="192"/>
      <c r="FZ286" s="192"/>
      <c r="GA286" s="192"/>
      <c r="GB286" s="192"/>
      <c r="GC286" s="192"/>
      <c r="GD286" s="192"/>
      <c r="GE286" s="192"/>
      <c r="GF286" s="192"/>
      <c r="GG286" s="192"/>
      <c r="GH286" s="192"/>
      <c r="GI286" s="192"/>
      <c r="GJ286" s="192"/>
      <c r="GK286" s="192"/>
      <c r="GL286" s="192"/>
      <c r="GM286" s="192"/>
    </row>
    <row r="287" spans="1:195" s="224" customFormat="1" ht="18.75" customHeight="1" x14ac:dyDescent="0.4">
      <c r="A287" s="5"/>
      <c r="B287" s="5"/>
      <c r="C287" s="5"/>
      <c r="D287" s="5"/>
      <c r="E287" s="5" t="s">
        <v>408</v>
      </c>
      <c r="F287" s="5"/>
      <c r="G287" s="5"/>
      <c r="H287" s="5"/>
      <c r="I287" s="5"/>
      <c r="J287" s="5"/>
      <c r="K287" s="5"/>
      <c r="L287" s="5"/>
      <c r="M287" s="5"/>
      <c r="N287" s="5"/>
      <c r="O287" s="5"/>
      <c r="P287" s="5"/>
      <c r="Q287" s="5"/>
      <c r="R287" s="5"/>
      <c r="S287" s="5"/>
      <c r="T287" s="5"/>
      <c r="U287" s="5"/>
      <c r="V287" s="155"/>
      <c r="W287" s="155"/>
      <c r="X287" s="155"/>
      <c r="Y287" s="155"/>
      <c r="Z287" s="155"/>
      <c r="AA287" s="155"/>
      <c r="AB287" s="155"/>
      <c r="AC287" s="155"/>
      <c r="AD287" s="155"/>
      <c r="AE287" s="155"/>
      <c r="AF287" s="155"/>
      <c r="AG287" s="155"/>
      <c r="AH287" s="155"/>
      <c r="AI287" s="155"/>
      <c r="AJ287" s="155"/>
      <c r="AK287" s="155"/>
      <c r="AL287" s="5"/>
      <c r="AM287" s="155"/>
      <c r="AN287" s="5"/>
      <c r="AO287" s="155"/>
      <c r="AP287" s="155"/>
      <c r="AQ287" s="15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t="s">
        <v>408</v>
      </c>
      <c r="BT287" s="5"/>
      <c r="BU287" s="5"/>
      <c r="BV287" s="5"/>
      <c r="BW287" s="5"/>
      <c r="BX287" s="5"/>
      <c r="BY287" s="5"/>
      <c r="BZ287" s="5"/>
      <c r="CA287" s="5"/>
      <c r="CB287" s="5"/>
      <c r="CC287" s="5"/>
      <c r="CD287" s="5"/>
      <c r="CE287" s="5"/>
      <c r="CF287" s="5"/>
      <c r="CG287" s="5"/>
      <c r="CH287" s="5"/>
      <c r="CI287" s="5"/>
      <c r="CJ287" s="5"/>
      <c r="CK287" s="5"/>
      <c r="CL287" s="5"/>
      <c r="CM287" s="155"/>
      <c r="CN287" s="155"/>
      <c r="CO287" s="155"/>
      <c r="CP287" s="155"/>
      <c r="CQ287" s="155"/>
      <c r="CR287" s="155"/>
      <c r="CS287" s="155"/>
      <c r="CT287" s="155"/>
      <c r="CU287" s="155"/>
      <c r="CV287" s="155"/>
      <c r="CW287" s="155"/>
      <c r="CX287" s="155"/>
      <c r="CY287" s="5"/>
      <c r="CZ287" s="155"/>
      <c r="DA287" s="5"/>
      <c r="DB287" s="155"/>
      <c r="DC287" s="155"/>
      <c r="DD287" s="15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183"/>
      <c r="EE287" s="192"/>
      <c r="EF287" s="192"/>
      <c r="EG287" s="192"/>
      <c r="EH287" s="192"/>
      <c r="EI287" s="192"/>
      <c r="EJ287" s="192"/>
      <c r="EK287" s="192"/>
      <c r="EL287" s="192"/>
      <c r="EM287" s="192"/>
      <c r="EN287" s="192"/>
      <c r="EO287" s="192"/>
      <c r="EP287" s="192"/>
      <c r="EQ287" s="192"/>
      <c r="ER287" s="192"/>
      <c r="ES287" s="192"/>
      <c r="ET287" s="192"/>
      <c r="EU287" s="192"/>
      <c r="EV287" s="192"/>
      <c r="EW287" s="192"/>
      <c r="EX287" s="192"/>
      <c r="EY287" s="192"/>
      <c r="EZ287" s="192"/>
      <c r="FA287" s="192"/>
      <c r="FB287" s="192"/>
      <c r="FC287" s="192"/>
      <c r="FD287" s="192"/>
      <c r="FE287" s="192"/>
      <c r="FF287" s="192"/>
      <c r="FG287" s="192"/>
      <c r="FH287" s="192"/>
      <c r="FI287" s="192"/>
      <c r="FJ287" s="192"/>
      <c r="FK287" s="192"/>
      <c r="FL287" s="192"/>
      <c r="FM287" s="192"/>
      <c r="FN287" s="192"/>
      <c r="FO287" s="192"/>
      <c r="FP287" s="192"/>
      <c r="FQ287" s="192"/>
      <c r="FR287" s="192"/>
      <c r="FS287" s="192"/>
      <c r="FT287" s="192"/>
      <c r="FU287" s="192"/>
      <c r="FV287" s="192"/>
      <c r="FW287" s="192"/>
      <c r="FX287" s="192"/>
      <c r="FY287" s="192"/>
      <c r="FZ287" s="192"/>
      <c r="GA287" s="192"/>
      <c r="GB287" s="192"/>
      <c r="GC287" s="192"/>
      <c r="GD287" s="192"/>
      <c r="GE287" s="192"/>
      <c r="GF287" s="192"/>
      <c r="GG287" s="192"/>
      <c r="GH287" s="192"/>
      <c r="GI287" s="192"/>
      <c r="GJ287" s="192"/>
      <c r="GK287" s="192"/>
      <c r="GL287" s="192"/>
      <c r="GM287" s="192"/>
    </row>
    <row r="288" spans="1:195" s="224" customFormat="1" ht="13.5" x14ac:dyDescent="0.4">
      <c r="A288" s="5"/>
      <c r="B288" s="24"/>
      <c r="C288" s="24"/>
      <c r="D288" s="24"/>
      <c r="E288" s="438"/>
      <c r="F288" s="438"/>
      <c r="G288" s="438"/>
      <c r="H288" s="438"/>
      <c r="I288" s="438"/>
      <c r="J288" s="438"/>
      <c r="K288" s="438"/>
      <c r="L288" s="438"/>
      <c r="M288" s="438"/>
      <c r="N288" s="438"/>
      <c r="O288" s="438"/>
      <c r="P288" s="438"/>
      <c r="Q288" s="438"/>
      <c r="R288" s="438"/>
      <c r="S288" s="438"/>
      <c r="T288" s="438"/>
      <c r="U288" s="438" t="s">
        <v>54</v>
      </c>
      <c r="V288" s="438"/>
      <c r="W288" s="438"/>
      <c r="X288" s="438"/>
      <c r="Y288" s="438"/>
      <c r="Z288" s="438"/>
      <c r="AA288" s="438"/>
      <c r="AB288" s="438"/>
      <c r="AC288" s="438"/>
      <c r="AD288" s="438"/>
      <c r="AE288" s="438"/>
      <c r="AF288" s="438"/>
      <c r="AG288" s="438"/>
      <c r="AH288" s="438"/>
      <c r="AI288" s="438"/>
      <c r="AJ288" s="438"/>
      <c r="AK288" s="439" t="s">
        <v>0</v>
      </c>
      <c r="AL288" s="429"/>
      <c r="AM288" s="429"/>
      <c r="AN288" s="429"/>
      <c r="AO288" s="429"/>
      <c r="AP288" s="429"/>
      <c r="AQ288" s="429"/>
      <c r="AR288" s="429"/>
      <c r="AS288" s="429"/>
      <c r="AT288" s="430"/>
      <c r="AU288" s="418" t="s">
        <v>1</v>
      </c>
      <c r="AV288" s="419"/>
      <c r="AW288" s="419"/>
      <c r="AX288" s="419"/>
      <c r="AY288" s="419"/>
      <c r="AZ288" s="419"/>
      <c r="BA288" s="419"/>
      <c r="BB288" s="419"/>
      <c r="BC288" s="419"/>
      <c r="BD288" s="419"/>
      <c r="BE288" s="419"/>
      <c r="BF288" s="419"/>
      <c r="BG288" s="419"/>
      <c r="BH288" s="419"/>
      <c r="BI288" s="419"/>
      <c r="BJ288" s="420"/>
      <c r="BK288" s="5"/>
      <c r="BL288" s="5"/>
      <c r="BM288" s="5"/>
      <c r="BN288" s="5"/>
      <c r="BO288" s="5"/>
      <c r="BP288" s="5"/>
      <c r="BQ288" s="5"/>
      <c r="BR288" s="5"/>
      <c r="BS288" s="438"/>
      <c r="BT288" s="438"/>
      <c r="BU288" s="438"/>
      <c r="BV288" s="438"/>
      <c r="BW288" s="438"/>
      <c r="BX288" s="438"/>
      <c r="BY288" s="438"/>
      <c r="BZ288" s="438"/>
      <c r="CA288" s="438"/>
      <c r="CB288" s="438"/>
      <c r="CC288" s="438"/>
      <c r="CD288" s="438"/>
      <c r="CE288" s="438"/>
      <c r="CF288" s="438"/>
      <c r="CG288" s="438"/>
      <c r="CH288" s="438"/>
      <c r="CI288" s="438" t="s">
        <v>54</v>
      </c>
      <c r="CJ288" s="438"/>
      <c r="CK288" s="438"/>
      <c r="CL288" s="438"/>
      <c r="CM288" s="438"/>
      <c r="CN288" s="438"/>
      <c r="CO288" s="438"/>
      <c r="CP288" s="438"/>
      <c r="CQ288" s="438"/>
      <c r="CR288" s="438"/>
      <c r="CS288" s="438"/>
      <c r="CT288" s="438"/>
      <c r="CU288" s="438"/>
      <c r="CV288" s="438"/>
      <c r="CW288" s="438"/>
      <c r="CX288" s="438"/>
      <c r="CY288" s="439" t="s">
        <v>0</v>
      </c>
      <c r="CZ288" s="429"/>
      <c r="DA288" s="429"/>
      <c r="DB288" s="429"/>
      <c r="DC288" s="429"/>
      <c r="DD288" s="429"/>
      <c r="DE288" s="429"/>
      <c r="DF288" s="429"/>
      <c r="DG288" s="429"/>
      <c r="DH288" s="430"/>
      <c r="DI288" s="418" t="s">
        <v>1</v>
      </c>
      <c r="DJ288" s="419"/>
      <c r="DK288" s="419"/>
      <c r="DL288" s="419"/>
      <c r="DM288" s="419"/>
      <c r="DN288" s="419"/>
      <c r="DO288" s="419"/>
      <c r="DP288" s="419"/>
      <c r="DQ288" s="419"/>
      <c r="DR288" s="419"/>
      <c r="DS288" s="419"/>
      <c r="DT288" s="419"/>
      <c r="DU288" s="419"/>
      <c r="DV288" s="419"/>
      <c r="DW288" s="419"/>
      <c r="DX288" s="420"/>
      <c r="DY288" s="5"/>
      <c r="DZ288" s="5"/>
      <c r="EA288" s="5"/>
      <c r="EB288" s="5"/>
      <c r="EC288" s="5"/>
      <c r="ED288" s="183"/>
      <c r="EE288" s="192"/>
      <c r="EF288" s="192"/>
      <c r="EG288" s="192"/>
      <c r="EH288" s="192"/>
      <c r="EI288" s="192"/>
      <c r="EJ288" s="192"/>
      <c r="EK288" s="192"/>
      <c r="EL288" s="192"/>
      <c r="EM288" s="192"/>
      <c r="EN288" s="192"/>
      <c r="EO288" s="192"/>
      <c r="EP288" s="192"/>
      <c r="EQ288" s="192"/>
      <c r="ER288" s="192"/>
      <c r="ES288" s="192"/>
      <c r="ET288" s="192"/>
      <c r="EU288" s="192"/>
      <c r="EV288" s="192"/>
      <c r="EW288" s="192"/>
      <c r="EX288" s="192"/>
      <c r="EY288" s="192"/>
      <c r="EZ288" s="192"/>
      <c r="FA288" s="192"/>
      <c r="FB288" s="192"/>
      <c r="FC288" s="192"/>
      <c r="FD288" s="192"/>
      <c r="FE288" s="192"/>
      <c r="FF288" s="192"/>
      <c r="FG288" s="192"/>
      <c r="FH288" s="192"/>
      <c r="FI288" s="192"/>
      <c r="FJ288" s="192"/>
      <c r="FK288" s="192"/>
      <c r="FL288" s="192"/>
      <c r="FM288" s="192"/>
      <c r="FN288" s="192"/>
      <c r="FO288" s="192"/>
      <c r="FP288" s="192"/>
      <c r="FQ288" s="192"/>
      <c r="FR288" s="192"/>
      <c r="FS288" s="192"/>
      <c r="FT288" s="192"/>
      <c r="FU288" s="192"/>
      <c r="FV288" s="192"/>
      <c r="FW288" s="192"/>
      <c r="FX288" s="192"/>
      <c r="FY288" s="192"/>
      <c r="FZ288" s="192"/>
      <c r="GA288" s="192"/>
      <c r="GB288" s="192"/>
      <c r="GC288" s="192"/>
      <c r="GD288" s="192"/>
      <c r="GE288" s="192"/>
      <c r="GF288" s="192"/>
      <c r="GG288" s="192"/>
      <c r="GH288" s="192"/>
      <c r="GI288" s="192"/>
      <c r="GJ288" s="192"/>
      <c r="GK288" s="192"/>
      <c r="GL288" s="192"/>
      <c r="GM288" s="192"/>
    </row>
    <row r="289" spans="1:195" s="224" customFormat="1" ht="13.5" x14ac:dyDescent="0.4">
      <c r="A289" s="5"/>
      <c r="B289" s="24"/>
      <c r="C289" s="24"/>
      <c r="D289" s="24"/>
      <c r="E289" s="438"/>
      <c r="F289" s="438"/>
      <c r="G289" s="438"/>
      <c r="H289" s="438"/>
      <c r="I289" s="438"/>
      <c r="J289" s="438"/>
      <c r="K289" s="438"/>
      <c r="L289" s="438"/>
      <c r="M289" s="438"/>
      <c r="N289" s="438"/>
      <c r="O289" s="438"/>
      <c r="P289" s="438"/>
      <c r="Q289" s="438"/>
      <c r="R289" s="438"/>
      <c r="S289" s="438"/>
      <c r="T289" s="438"/>
      <c r="U289" s="438"/>
      <c r="V289" s="438"/>
      <c r="W289" s="438"/>
      <c r="X289" s="438"/>
      <c r="Y289" s="438"/>
      <c r="Z289" s="438"/>
      <c r="AA289" s="438"/>
      <c r="AB289" s="438"/>
      <c r="AC289" s="438"/>
      <c r="AD289" s="438"/>
      <c r="AE289" s="438"/>
      <c r="AF289" s="438"/>
      <c r="AG289" s="438"/>
      <c r="AH289" s="438"/>
      <c r="AI289" s="438"/>
      <c r="AJ289" s="438"/>
      <c r="AK289" s="440"/>
      <c r="AL289" s="433"/>
      <c r="AM289" s="433"/>
      <c r="AN289" s="433"/>
      <c r="AO289" s="433"/>
      <c r="AP289" s="433"/>
      <c r="AQ289" s="433"/>
      <c r="AR289" s="433"/>
      <c r="AS289" s="433"/>
      <c r="AT289" s="434"/>
      <c r="AU289" s="418" t="s">
        <v>2</v>
      </c>
      <c r="AV289" s="419"/>
      <c r="AW289" s="419"/>
      <c r="AX289" s="419"/>
      <c r="AY289" s="419"/>
      <c r="AZ289" s="420"/>
      <c r="BA289" s="418" t="s">
        <v>3</v>
      </c>
      <c r="BB289" s="419"/>
      <c r="BC289" s="419"/>
      <c r="BD289" s="419"/>
      <c r="BE289" s="419"/>
      <c r="BF289" s="419"/>
      <c r="BG289" s="419"/>
      <c r="BH289" s="419"/>
      <c r="BI289" s="419"/>
      <c r="BJ289" s="420"/>
      <c r="BK289" s="5"/>
      <c r="BL289" s="5"/>
      <c r="BM289" s="5"/>
      <c r="BN289" s="5"/>
      <c r="BO289" s="5"/>
      <c r="BP289" s="5"/>
      <c r="BQ289" s="5"/>
      <c r="BR289" s="5"/>
      <c r="BS289" s="438"/>
      <c r="BT289" s="438"/>
      <c r="BU289" s="438"/>
      <c r="BV289" s="438"/>
      <c r="BW289" s="438"/>
      <c r="BX289" s="438"/>
      <c r="BY289" s="438"/>
      <c r="BZ289" s="438"/>
      <c r="CA289" s="438"/>
      <c r="CB289" s="438"/>
      <c r="CC289" s="438"/>
      <c r="CD289" s="438"/>
      <c r="CE289" s="438"/>
      <c r="CF289" s="438"/>
      <c r="CG289" s="438"/>
      <c r="CH289" s="438"/>
      <c r="CI289" s="438"/>
      <c r="CJ289" s="438"/>
      <c r="CK289" s="438"/>
      <c r="CL289" s="438"/>
      <c r="CM289" s="438"/>
      <c r="CN289" s="438"/>
      <c r="CO289" s="438"/>
      <c r="CP289" s="438"/>
      <c r="CQ289" s="438"/>
      <c r="CR289" s="438"/>
      <c r="CS289" s="438"/>
      <c r="CT289" s="438"/>
      <c r="CU289" s="438"/>
      <c r="CV289" s="438"/>
      <c r="CW289" s="438"/>
      <c r="CX289" s="438"/>
      <c r="CY289" s="440"/>
      <c r="CZ289" s="433"/>
      <c r="DA289" s="433"/>
      <c r="DB289" s="433"/>
      <c r="DC289" s="433"/>
      <c r="DD289" s="433"/>
      <c r="DE289" s="433"/>
      <c r="DF289" s="433"/>
      <c r="DG289" s="433"/>
      <c r="DH289" s="434"/>
      <c r="DI289" s="418" t="s">
        <v>2</v>
      </c>
      <c r="DJ289" s="419"/>
      <c r="DK289" s="419"/>
      <c r="DL289" s="419"/>
      <c r="DM289" s="419"/>
      <c r="DN289" s="420"/>
      <c r="DO289" s="418" t="s">
        <v>3</v>
      </c>
      <c r="DP289" s="419"/>
      <c r="DQ289" s="419"/>
      <c r="DR289" s="419"/>
      <c r="DS289" s="419"/>
      <c r="DT289" s="419"/>
      <c r="DU289" s="419"/>
      <c r="DV289" s="419"/>
      <c r="DW289" s="419"/>
      <c r="DX289" s="420"/>
      <c r="DY289" s="5"/>
      <c r="DZ289" s="5"/>
      <c r="EA289" s="5"/>
      <c r="EB289" s="5"/>
      <c r="EC289" s="5"/>
      <c r="ED289" s="183"/>
      <c r="EE289" s="192"/>
      <c r="EF289" s="192"/>
      <c r="EG289" s="192"/>
      <c r="EH289" s="192"/>
      <c r="EI289" s="192"/>
      <c r="EJ289" s="192"/>
      <c r="EK289" s="192"/>
      <c r="EL289" s="192"/>
      <c r="EM289" s="192"/>
      <c r="EN289" s="192"/>
      <c r="EO289" s="192"/>
      <c r="EP289" s="192"/>
      <c r="EQ289" s="192"/>
      <c r="ER289" s="192"/>
      <c r="ES289" s="192"/>
      <c r="ET289" s="192"/>
      <c r="EU289" s="192"/>
      <c r="EV289" s="192"/>
      <c r="EW289" s="192"/>
      <c r="EX289" s="192"/>
      <c r="EY289" s="192"/>
      <c r="EZ289" s="192"/>
      <c r="FA289" s="192"/>
      <c r="FB289" s="192"/>
      <c r="FC289" s="192"/>
      <c r="FD289" s="192"/>
      <c r="FE289" s="192"/>
      <c r="FF289" s="192"/>
      <c r="FG289" s="192"/>
      <c r="FH289" s="192"/>
      <c r="FI289" s="192"/>
      <c r="FJ289" s="192"/>
      <c r="FK289" s="192"/>
      <c r="FL289" s="192"/>
      <c r="FM289" s="192"/>
      <c r="FN289" s="192"/>
      <c r="FO289" s="192"/>
      <c r="FP289" s="192"/>
      <c r="FQ289" s="192"/>
      <c r="FR289" s="192"/>
      <c r="FS289" s="192"/>
      <c r="FT289" s="192"/>
      <c r="FU289" s="192"/>
      <c r="FV289" s="192"/>
      <c r="FW289" s="192"/>
      <c r="FX289" s="192"/>
      <c r="FY289" s="192"/>
      <c r="FZ289" s="192"/>
      <c r="GA289" s="192"/>
      <c r="GB289" s="192"/>
      <c r="GC289" s="192"/>
      <c r="GD289" s="192"/>
      <c r="GE289" s="192"/>
      <c r="GF289" s="192"/>
      <c r="GG289" s="192"/>
      <c r="GH289" s="192"/>
      <c r="GI289" s="192"/>
      <c r="GJ289" s="192"/>
      <c r="GK289" s="192"/>
      <c r="GL289" s="192"/>
      <c r="GM289" s="192"/>
    </row>
    <row r="290" spans="1:195" s="224" customFormat="1" ht="5.0999999999999996" customHeight="1" thickBot="1" x14ac:dyDescent="0.45">
      <c r="A290" s="5"/>
      <c r="B290" s="24"/>
      <c r="C290" s="24"/>
      <c r="D290" s="24"/>
      <c r="E290" s="421" t="s">
        <v>53</v>
      </c>
      <c r="F290" s="421"/>
      <c r="G290" s="421"/>
      <c r="H290" s="421"/>
      <c r="I290" s="421"/>
      <c r="J290" s="421"/>
      <c r="K290" s="421"/>
      <c r="L290" s="421"/>
      <c r="M290" s="421"/>
      <c r="N290" s="421"/>
      <c r="O290" s="421"/>
      <c r="P290" s="421"/>
      <c r="Q290" s="421"/>
      <c r="R290" s="421"/>
      <c r="S290" s="421"/>
      <c r="T290" s="421"/>
      <c r="U290" s="445"/>
      <c r="V290" s="446"/>
      <c r="W290" s="446"/>
      <c r="X290" s="446"/>
      <c r="Y290" s="446"/>
      <c r="Z290" s="446"/>
      <c r="AA290" s="446"/>
      <c r="AB290" s="446"/>
      <c r="AC290" s="446"/>
      <c r="AD290" s="446"/>
      <c r="AE290" s="446"/>
      <c r="AF290" s="446"/>
      <c r="AG290" s="446"/>
      <c r="AH290" s="446"/>
      <c r="AI290" s="446"/>
      <c r="AJ290" s="447"/>
      <c r="AK290" s="423"/>
      <c r="AL290" s="424"/>
      <c r="AM290" s="424"/>
      <c r="AN290" s="424"/>
      <c r="AO290" s="424"/>
      <c r="AP290" s="424"/>
      <c r="AQ290" s="424"/>
      <c r="AR290" s="424"/>
      <c r="AS290" s="429" t="s">
        <v>211</v>
      </c>
      <c r="AT290" s="430"/>
      <c r="AU290" s="236"/>
      <c r="AV290" s="237"/>
      <c r="AW290" s="237"/>
      <c r="AX290" s="237"/>
      <c r="AY290" s="237"/>
      <c r="AZ290" s="237"/>
      <c r="BA290" s="236"/>
      <c r="BB290" s="237"/>
      <c r="BC290" s="242"/>
      <c r="BD290" s="237"/>
      <c r="BE290" s="435"/>
      <c r="BF290" s="435"/>
      <c r="BG290" s="435"/>
      <c r="BH290" s="429" t="s">
        <v>51</v>
      </c>
      <c r="BI290" s="429"/>
      <c r="BJ290" s="430"/>
      <c r="BK290" s="5"/>
      <c r="BL290" s="5"/>
      <c r="BM290" s="5"/>
      <c r="BN290" s="5"/>
      <c r="BO290" s="5"/>
      <c r="BP290" s="5"/>
      <c r="BQ290" s="5"/>
      <c r="BR290" s="5"/>
      <c r="BS290" s="421" t="s">
        <v>53</v>
      </c>
      <c r="BT290" s="421"/>
      <c r="BU290" s="421"/>
      <c r="BV290" s="421"/>
      <c r="BW290" s="421"/>
      <c r="BX290" s="421"/>
      <c r="BY290" s="421"/>
      <c r="BZ290" s="421"/>
      <c r="CA290" s="421"/>
      <c r="CB290" s="421"/>
      <c r="CC290" s="421"/>
      <c r="CD290" s="421"/>
      <c r="CE290" s="421"/>
      <c r="CF290" s="421"/>
      <c r="CG290" s="421"/>
      <c r="CH290" s="421"/>
      <c r="CI290" s="422" t="s">
        <v>337</v>
      </c>
      <c r="CJ290" s="422"/>
      <c r="CK290" s="422"/>
      <c r="CL290" s="422"/>
      <c r="CM290" s="422"/>
      <c r="CN290" s="422"/>
      <c r="CO290" s="422"/>
      <c r="CP290" s="422"/>
      <c r="CQ290" s="422"/>
      <c r="CR290" s="422"/>
      <c r="CS290" s="422"/>
      <c r="CT290" s="422"/>
      <c r="CU290" s="422"/>
      <c r="CV290" s="422"/>
      <c r="CW290" s="422"/>
      <c r="CX290" s="422"/>
      <c r="CY290" s="423">
        <v>500</v>
      </c>
      <c r="CZ290" s="424"/>
      <c r="DA290" s="424"/>
      <c r="DB290" s="424"/>
      <c r="DC290" s="424"/>
      <c r="DD290" s="424"/>
      <c r="DE290" s="424"/>
      <c r="DF290" s="424"/>
      <c r="DG290" s="429" t="s">
        <v>211</v>
      </c>
      <c r="DH290" s="430"/>
      <c r="DI290" s="161"/>
      <c r="DJ290" s="158"/>
      <c r="DK290" s="158"/>
      <c r="DL290" s="158"/>
      <c r="DM290" s="158"/>
      <c r="DN290" s="158"/>
      <c r="DO290" s="161"/>
      <c r="DP290" s="158"/>
      <c r="DQ290" s="174"/>
      <c r="DR290" s="158"/>
      <c r="DS290" s="435">
        <v>4</v>
      </c>
      <c r="DT290" s="435"/>
      <c r="DU290" s="435"/>
      <c r="DV290" s="429" t="s">
        <v>51</v>
      </c>
      <c r="DW290" s="429"/>
      <c r="DX290" s="430"/>
      <c r="DY290" s="5"/>
      <c r="DZ290" s="5"/>
      <c r="EA290" s="5"/>
      <c r="EB290" s="5"/>
      <c r="EC290" s="5"/>
      <c r="ED290" s="194"/>
      <c r="EE290" s="194"/>
      <c r="EF290" s="193"/>
      <c r="EG290" s="193"/>
      <c r="EH290" s="193"/>
      <c r="EI290" s="193"/>
      <c r="EJ290" s="193"/>
      <c r="EK290" s="193"/>
      <c r="EL290" s="193"/>
      <c r="EM290" s="193"/>
      <c r="EN290" s="232"/>
      <c r="EO290" s="232"/>
      <c r="EP290" s="232"/>
      <c r="EQ290" s="192"/>
      <c r="ER290" s="233"/>
      <c r="ES290" s="233"/>
      <c r="ET290" s="233"/>
      <c r="EU290" s="192"/>
      <c r="EV290" s="233"/>
      <c r="EW290" s="192"/>
      <c r="EX290" s="192"/>
      <c r="EY290" s="192"/>
      <c r="EZ290" s="192"/>
      <c r="FA290" s="192"/>
      <c r="FB290" s="192"/>
      <c r="FC290" s="192"/>
      <c r="FD290" s="192"/>
      <c r="FE290" s="192"/>
      <c r="FF290" s="192"/>
      <c r="FG290" s="192"/>
      <c r="FH290" s="192"/>
      <c r="FI290" s="192"/>
      <c r="FJ290" s="192"/>
      <c r="FK290" s="192"/>
      <c r="FL290" s="192"/>
      <c r="FM290" s="192"/>
      <c r="FN290" s="192"/>
      <c r="FO290" s="192"/>
      <c r="FP290" s="192"/>
      <c r="FQ290" s="192"/>
      <c r="FR290" s="192"/>
      <c r="FS290" s="192"/>
      <c r="FT290" s="192"/>
      <c r="FU290" s="192"/>
      <c r="FV290" s="192"/>
      <c r="FW290" s="192"/>
      <c r="FX290" s="192"/>
      <c r="FY290" s="192"/>
      <c r="FZ290" s="192"/>
      <c r="GA290" s="192"/>
      <c r="GB290" s="192"/>
      <c r="GC290" s="192"/>
      <c r="GD290" s="192"/>
      <c r="GE290" s="192"/>
      <c r="GF290" s="192"/>
      <c r="GG290" s="192"/>
      <c r="GH290" s="192"/>
      <c r="GI290" s="192"/>
      <c r="GJ290" s="192"/>
      <c r="GK290" s="192"/>
      <c r="GL290" s="192"/>
      <c r="GM290" s="192"/>
    </row>
    <row r="291" spans="1:195" s="224" customFormat="1" ht="14.25" thickBot="1" x14ac:dyDescent="0.45">
      <c r="A291" s="5"/>
      <c r="B291" s="24"/>
      <c r="C291" s="24"/>
      <c r="D291" s="24"/>
      <c r="E291" s="421"/>
      <c r="F291" s="421"/>
      <c r="G291" s="421"/>
      <c r="H291" s="421"/>
      <c r="I291" s="421"/>
      <c r="J291" s="421"/>
      <c r="K291" s="421"/>
      <c r="L291" s="421"/>
      <c r="M291" s="421"/>
      <c r="N291" s="421"/>
      <c r="O291" s="421"/>
      <c r="P291" s="421"/>
      <c r="Q291" s="421"/>
      <c r="R291" s="421"/>
      <c r="S291" s="421"/>
      <c r="T291" s="421"/>
      <c r="U291" s="448"/>
      <c r="V291" s="449"/>
      <c r="W291" s="449"/>
      <c r="X291" s="449"/>
      <c r="Y291" s="449"/>
      <c r="Z291" s="449"/>
      <c r="AA291" s="449"/>
      <c r="AB291" s="449"/>
      <c r="AC291" s="449"/>
      <c r="AD291" s="449"/>
      <c r="AE291" s="449"/>
      <c r="AF291" s="449"/>
      <c r="AG291" s="449"/>
      <c r="AH291" s="449"/>
      <c r="AI291" s="449"/>
      <c r="AJ291" s="450"/>
      <c r="AK291" s="425"/>
      <c r="AL291" s="454"/>
      <c r="AM291" s="454"/>
      <c r="AN291" s="454"/>
      <c r="AO291" s="454"/>
      <c r="AP291" s="454"/>
      <c r="AQ291" s="454"/>
      <c r="AR291" s="454"/>
      <c r="AS291" s="455"/>
      <c r="AT291" s="432"/>
      <c r="AU291" s="93"/>
      <c r="AV291" s="240"/>
      <c r="AW291" s="441"/>
      <c r="AX291" s="442"/>
      <c r="AY291" s="240"/>
      <c r="AZ291" s="240"/>
      <c r="BA291" s="93"/>
      <c r="BB291" s="24"/>
      <c r="BC291" s="441"/>
      <c r="BD291" s="442"/>
      <c r="BE291" s="456"/>
      <c r="BF291" s="456"/>
      <c r="BG291" s="456"/>
      <c r="BH291" s="455"/>
      <c r="BI291" s="455"/>
      <c r="BJ291" s="432"/>
      <c r="BK291" s="5"/>
      <c r="BL291" s="5"/>
      <c r="BM291" s="5"/>
      <c r="BN291" s="5"/>
      <c r="BO291" s="5"/>
      <c r="BP291" s="5"/>
      <c r="BQ291" s="5"/>
      <c r="BR291" s="5"/>
      <c r="BS291" s="421"/>
      <c r="BT291" s="421"/>
      <c r="BU291" s="421"/>
      <c r="BV291" s="421"/>
      <c r="BW291" s="421"/>
      <c r="BX291" s="421"/>
      <c r="BY291" s="421"/>
      <c r="BZ291" s="421"/>
      <c r="CA291" s="421"/>
      <c r="CB291" s="421"/>
      <c r="CC291" s="421"/>
      <c r="CD291" s="421"/>
      <c r="CE291" s="421"/>
      <c r="CF291" s="421"/>
      <c r="CG291" s="421"/>
      <c r="CH291" s="421"/>
      <c r="CI291" s="422"/>
      <c r="CJ291" s="422"/>
      <c r="CK291" s="422"/>
      <c r="CL291" s="422"/>
      <c r="CM291" s="422"/>
      <c r="CN291" s="422"/>
      <c r="CO291" s="422"/>
      <c r="CP291" s="422"/>
      <c r="CQ291" s="422"/>
      <c r="CR291" s="422"/>
      <c r="CS291" s="422"/>
      <c r="CT291" s="422"/>
      <c r="CU291" s="422"/>
      <c r="CV291" s="422"/>
      <c r="CW291" s="422"/>
      <c r="CX291" s="422"/>
      <c r="CY291" s="425"/>
      <c r="CZ291" s="426"/>
      <c r="DA291" s="426"/>
      <c r="DB291" s="426"/>
      <c r="DC291" s="426"/>
      <c r="DD291" s="426"/>
      <c r="DE291" s="426"/>
      <c r="DF291" s="426"/>
      <c r="DG291" s="431"/>
      <c r="DH291" s="432"/>
      <c r="DI291" s="93"/>
      <c r="DJ291" s="159"/>
      <c r="DK291" s="441" t="s">
        <v>212</v>
      </c>
      <c r="DL291" s="442"/>
      <c r="DM291" s="159"/>
      <c r="DN291" s="159"/>
      <c r="DO291" s="93"/>
      <c r="DP291" s="24"/>
      <c r="DQ291" s="441" t="s">
        <v>212</v>
      </c>
      <c r="DR291" s="442"/>
      <c r="DS291" s="436"/>
      <c r="DT291" s="436"/>
      <c r="DU291" s="436"/>
      <c r="DV291" s="431"/>
      <c r="DW291" s="431"/>
      <c r="DX291" s="432"/>
      <c r="DY291" s="5"/>
      <c r="DZ291" s="5"/>
      <c r="EA291" s="5"/>
      <c r="EB291" s="5"/>
      <c r="EC291" s="5"/>
      <c r="ED291" s="194"/>
      <c r="EE291" s="194"/>
      <c r="EF291" s="193"/>
      <c r="EG291" s="193"/>
      <c r="EI291" s="193"/>
      <c r="EJ291" s="193"/>
      <c r="EK291" s="193"/>
      <c r="EL291" s="193"/>
      <c r="EM291" s="193"/>
      <c r="EN291" s="232"/>
      <c r="EO291" s="232"/>
      <c r="EP291" s="232"/>
      <c r="EQ291" s="192"/>
      <c r="ER291" s="192"/>
      <c r="ES291" s="233"/>
      <c r="ET291" s="192"/>
      <c r="EU291" s="192"/>
      <c r="EV291" s="233"/>
      <c r="EW291" s="192"/>
      <c r="EX291" s="192"/>
      <c r="EY291" s="192"/>
      <c r="EZ291" s="192"/>
      <c r="FA291" s="192"/>
      <c r="FB291" s="192"/>
      <c r="FC291" s="192"/>
      <c r="FD291" s="192"/>
      <c r="FE291" s="192"/>
      <c r="FF291" s="192"/>
      <c r="FG291" s="192"/>
      <c r="FH291" s="192"/>
      <c r="FI291" s="192"/>
      <c r="FJ291" s="192"/>
      <c r="FK291" s="192"/>
      <c r="FL291" s="192"/>
      <c r="FM291" s="192"/>
      <c r="FN291" s="192"/>
      <c r="FO291" s="192"/>
      <c r="FP291" s="192"/>
      <c r="FQ291" s="192"/>
      <c r="FR291" s="192"/>
      <c r="FS291" s="192"/>
      <c r="FT291" s="192"/>
      <c r="FU291" s="192"/>
      <c r="FV291" s="192"/>
      <c r="FW291" s="192"/>
      <c r="FX291" s="192"/>
      <c r="FY291" s="192"/>
      <c r="FZ291" s="192"/>
      <c r="GA291" s="192"/>
      <c r="GB291" s="192"/>
      <c r="GC291" s="192"/>
      <c r="GD291" s="192"/>
      <c r="GE291" s="192"/>
      <c r="GF291" s="192"/>
      <c r="GG291" s="192"/>
      <c r="GH291" s="192"/>
      <c r="GI291" s="192"/>
      <c r="GJ291" s="192"/>
      <c r="GK291" s="192"/>
      <c r="GL291" s="192"/>
      <c r="GM291" s="192"/>
    </row>
    <row r="292" spans="1:195" s="224" customFormat="1" ht="5.0999999999999996" customHeight="1" x14ac:dyDescent="0.4">
      <c r="A292" s="5"/>
      <c r="B292" s="24"/>
      <c r="C292" s="24"/>
      <c r="D292" s="24"/>
      <c r="E292" s="421"/>
      <c r="F292" s="421"/>
      <c r="G292" s="421"/>
      <c r="H292" s="421"/>
      <c r="I292" s="421"/>
      <c r="J292" s="421"/>
      <c r="K292" s="421"/>
      <c r="L292" s="421"/>
      <c r="M292" s="421"/>
      <c r="N292" s="421"/>
      <c r="O292" s="421"/>
      <c r="P292" s="421"/>
      <c r="Q292" s="421"/>
      <c r="R292" s="421"/>
      <c r="S292" s="421"/>
      <c r="T292" s="421"/>
      <c r="U292" s="451"/>
      <c r="V292" s="452"/>
      <c r="W292" s="452"/>
      <c r="X292" s="452"/>
      <c r="Y292" s="452"/>
      <c r="Z292" s="452"/>
      <c r="AA292" s="452"/>
      <c r="AB292" s="452"/>
      <c r="AC292" s="452"/>
      <c r="AD292" s="452"/>
      <c r="AE292" s="452"/>
      <c r="AF292" s="452"/>
      <c r="AG292" s="452"/>
      <c r="AH292" s="452"/>
      <c r="AI292" s="452"/>
      <c r="AJ292" s="453"/>
      <c r="AK292" s="427"/>
      <c r="AL292" s="428"/>
      <c r="AM292" s="428"/>
      <c r="AN292" s="428"/>
      <c r="AO292" s="428"/>
      <c r="AP292" s="428"/>
      <c r="AQ292" s="428"/>
      <c r="AR292" s="428"/>
      <c r="AS292" s="433"/>
      <c r="AT292" s="434"/>
      <c r="AU292" s="238"/>
      <c r="AV292" s="239"/>
      <c r="AW292" s="239"/>
      <c r="AX292" s="239"/>
      <c r="AY292" s="239"/>
      <c r="AZ292" s="239"/>
      <c r="BA292" s="238"/>
      <c r="BB292" s="241"/>
      <c r="BC292" s="241"/>
      <c r="BD292" s="239"/>
      <c r="BE292" s="437"/>
      <c r="BF292" s="437"/>
      <c r="BG292" s="437"/>
      <c r="BH292" s="433"/>
      <c r="BI292" s="433"/>
      <c r="BJ292" s="434"/>
      <c r="BK292" s="5"/>
      <c r="BL292" s="5"/>
      <c r="BM292" s="5"/>
      <c r="BN292" s="5"/>
      <c r="BO292" s="5"/>
      <c r="BP292" s="5"/>
      <c r="BQ292" s="5"/>
      <c r="BR292" s="5"/>
      <c r="BS292" s="421"/>
      <c r="BT292" s="421"/>
      <c r="BU292" s="421"/>
      <c r="BV292" s="421"/>
      <c r="BW292" s="421"/>
      <c r="BX292" s="421"/>
      <c r="BY292" s="421"/>
      <c r="BZ292" s="421"/>
      <c r="CA292" s="421"/>
      <c r="CB292" s="421"/>
      <c r="CC292" s="421"/>
      <c r="CD292" s="421"/>
      <c r="CE292" s="421"/>
      <c r="CF292" s="421"/>
      <c r="CG292" s="421"/>
      <c r="CH292" s="421"/>
      <c r="CI292" s="422"/>
      <c r="CJ292" s="422"/>
      <c r="CK292" s="422"/>
      <c r="CL292" s="422"/>
      <c r="CM292" s="422"/>
      <c r="CN292" s="422"/>
      <c r="CO292" s="422"/>
      <c r="CP292" s="422"/>
      <c r="CQ292" s="422"/>
      <c r="CR292" s="422"/>
      <c r="CS292" s="422"/>
      <c r="CT292" s="422"/>
      <c r="CU292" s="422"/>
      <c r="CV292" s="422"/>
      <c r="CW292" s="422"/>
      <c r="CX292" s="422"/>
      <c r="CY292" s="427"/>
      <c r="CZ292" s="428"/>
      <c r="DA292" s="428"/>
      <c r="DB292" s="428"/>
      <c r="DC292" s="428"/>
      <c r="DD292" s="428"/>
      <c r="DE292" s="428"/>
      <c r="DF292" s="428"/>
      <c r="DG292" s="433"/>
      <c r="DH292" s="434"/>
      <c r="DI292" s="162"/>
      <c r="DJ292" s="160"/>
      <c r="DK292" s="160"/>
      <c r="DL292" s="160"/>
      <c r="DM292" s="160"/>
      <c r="DN292" s="160"/>
      <c r="DO292" s="162"/>
      <c r="DP292" s="173"/>
      <c r="DQ292" s="173"/>
      <c r="DR292" s="160"/>
      <c r="DS292" s="437"/>
      <c r="DT292" s="437"/>
      <c r="DU292" s="437"/>
      <c r="DV292" s="433"/>
      <c r="DW292" s="433"/>
      <c r="DX292" s="434"/>
      <c r="DY292" s="5"/>
      <c r="DZ292" s="5"/>
      <c r="EA292" s="5"/>
      <c r="EB292" s="5"/>
      <c r="EC292" s="5"/>
      <c r="ED292" s="194"/>
      <c r="EE292" s="194"/>
      <c r="EF292" s="193"/>
      <c r="EG292" s="193"/>
      <c r="EH292" s="193"/>
      <c r="EI292" s="193"/>
      <c r="EJ292" s="193"/>
      <c r="EK292" s="193"/>
      <c r="EL292" s="193"/>
      <c r="EM292" s="193"/>
      <c r="EN292" s="232"/>
      <c r="EO292" s="232"/>
      <c r="EP292" s="232"/>
      <c r="EQ292" s="192"/>
      <c r="ER292" s="192"/>
      <c r="ES292" s="233"/>
      <c r="ET292" s="192"/>
      <c r="EU292" s="192"/>
      <c r="EV292" s="233"/>
      <c r="EW292" s="192"/>
      <c r="EX292" s="192"/>
      <c r="EY292" s="192"/>
      <c r="EZ292" s="192"/>
      <c r="FA292" s="192"/>
      <c r="FB292" s="192"/>
      <c r="FC292" s="192"/>
      <c r="FD292" s="192"/>
      <c r="FE292" s="192"/>
      <c r="FF292" s="192"/>
      <c r="FG292" s="192"/>
      <c r="FH292" s="192"/>
      <c r="FI292" s="192"/>
      <c r="FJ292" s="192"/>
      <c r="FK292" s="192"/>
      <c r="FL292" s="192"/>
      <c r="FM292" s="192"/>
      <c r="FN292" s="192"/>
      <c r="FO292" s="192"/>
      <c r="FP292" s="192"/>
      <c r="FQ292" s="192"/>
      <c r="FR292" s="192"/>
      <c r="FS292" s="192"/>
      <c r="FT292" s="192"/>
      <c r="FU292" s="192"/>
      <c r="FV292" s="192"/>
      <c r="FW292" s="192"/>
      <c r="FX292" s="192"/>
      <c r="FY292" s="192"/>
      <c r="FZ292" s="192"/>
      <c r="GA292" s="192"/>
      <c r="GB292" s="192"/>
      <c r="GC292" s="192"/>
      <c r="GD292" s="192"/>
      <c r="GE292" s="192"/>
      <c r="GF292" s="192"/>
      <c r="GG292" s="192"/>
      <c r="GH292" s="192"/>
      <c r="GI292" s="192"/>
      <c r="GJ292" s="192"/>
      <c r="GK292" s="192"/>
      <c r="GL292" s="192"/>
      <c r="GM292" s="192"/>
    </row>
    <row r="293" spans="1:195" s="224" customFormat="1" ht="18.75" customHeight="1" x14ac:dyDescent="0.4">
      <c r="A293" s="5"/>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251"/>
      <c r="BT293" s="251"/>
      <c r="BU293" s="251"/>
      <c r="BV293" s="251"/>
      <c r="BW293" s="251"/>
      <c r="BX293" s="251"/>
      <c r="BY293" s="251"/>
      <c r="BZ293" s="251"/>
      <c r="CA293" s="251"/>
      <c r="CB293" s="251"/>
      <c r="CC293" s="251"/>
      <c r="CD293" s="251"/>
      <c r="CE293" s="251"/>
      <c r="CF293" s="251"/>
      <c r="CG293" s="251"/>
      <c r="CH293" s="251"/>
      <c r="CI293" s="251"/>
      <c r="CJ293" s="251"/>
      <c r="CK293" s="251"/>
      <c r="CL293" s="251"/>
      <c r="CM293" s="251"/>
      <c r="CN293" s="251"/>
      <c r="CO293" s="251"/>
      <c r="CP293" s="251"/>
      <c r="CQ293" s="251"/>
      <c r="CR293" s="251"/>
      <c r="CS293" s="251"/>
      <c r="CT293" s="251"/>
      <c r="CU293" s="251"/>
      <c r="CV293" s="251"/>
      <c r="CW293" s="251"/>
      <c r="CX293" s="251"/>
      <c r="CY293" s="251"/>
      <c r="CZ293" s="251"/>
      <c r="DA293" s="251"/>
      <c r="DB293" s="251"/>
      <c r="DC293" s="251"/>
      <c r="DD293" s="251"/>
      <c r="DE293" s="251"/>
      <c r="DF293" s="251"/>
      <c r="DG293" s="251"/>
      <c r="DH293" s="251"/>
      <c r="DI293" s="251"/>
      <c r="DJ293" s="251"/>
      <c r="DK293" s="251"/>
      <c r="DL293" s="251"/>
      <c r="DM293" s="251"/>
      <c r="DN293" s="251"/>
      <c r="DO293" s="251"/>
      <c r="DP293" s="251"/>
      <c r="DQ293" s="251"/>
      <c r="DR293" s="251"/>
      <c r="DS293" s="251"/>
      <c r="DT293" s="251"/>
      <c r="DU293" s="251"/>
      <c r="DV293" s="251"/>
      <c r="DW293" s="251"/>
      <c r="DX293" s="251"/>
      <c r="DY293" s="5"/>
      <c r="DZ293" s="5"/>
      <c r="EA293" s="5"/>
      <c r="EB293" s="5"/>
      <c r="EC293" s="5"/>
      <c r="ED293" s="183"/>
      <c r="EE293" s="192"/>
      <c r="EF293" s="192"/>
      <c r="EG293" s="192"/>
      <c r="EH293" s="192"/>
      <c r="EI293" s="192"/>
      <c r="EJ293" s="192"/>
      <c r="EK293" s="192"/>
      <c r="EL293" s="192"/>
      <c r="EM293" s="192"/>
      <c r="EN293" s="192"/>
      <c r="EO293" s="192"/>
      <c r="EP293" s="192"/>
      <c r="EQ293" s="192"/>
      <c r="ER293" s="192"/>
      <c r="ES293" s="192"/>
      <c r="ET293" s="192"/>
      <c r="EU293" s="192"/>
      <c r="EV293" s="192"/>
      <c r="EW293" s="192"/>
      <c r="EX293" s="192"/>
      <c r="EY293" s="192"/>
      <c r="EZ293" s="192"/>
      <c r="FA293" s="192"/>
      <c r="FB293" s="192"/>
      <c r="FC293" s="192"/>
      <c r="FD293" s="192"/>
      <c r="FE293" s="192"/>
      <c r="FF293" s="192"/>
      <c r="FG293" s="192"/>
      <c r="FH293" s="192"/>
      <c r="FI293" s="192"/>
      <c r="FJ293" s="192"/>
      <c r="FK293" s="192"/>
      <c r="FL293" s="192"/>
      <c r="FM293" s="192"/>
      <c r="FN293" s="192"/>
      <c r="FO293" s="192"/>
      <c r="FP293" s="192"/>
      <c r="FQ293" s="192"/>
      <c r="FR293" s="192"/>
      <c r="FS293" s="192"/>
      <c r="FT293" s="192"/>
      <c r="FU293" s="192"/>
      <c r="FV293" s="192"/>
      <c r="FW293" s="192"/>
      <c r="FX293" s="192"/>
      <c r="FY293" s="192"/>
      <c r="FZ293" s="192"/>
      <c r="GA293" s="192"/>
      <c r="GB293" s="192"/>
      <c r="GC293" s="192"/>
      <c r="GD293" s="192"/>
      <c r="GE293" s="192"/>
      <c r="GF293" s="192"/>
      <c r="GG293" s="192"/>
      <c r="GH293" s="192"/>
      <c r="GI293" s="192"/>
      <c r="GJ293" s="192"/>
      <c r="GK293" s="192"/>
      <c r="GL293" s="192"/>
      <c r="GM293" s="192"/>
    </row>
    <row r="294" spans="1:195" s="224" customFormat="1" ht="18.75" customHeight="1" x14ac:dyDescent="0.4">
      <c r="A294" s="5"/>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24"/>
      <c r="CH294" s="24"/>
      <c r="CI294" s="175"/>
      <c r="CJ294" s="175"/>
      <c r="CK294" s="175"/>
      <c r="CL294" s="175"/>
      <c r="CM294" s="175"/>
      <c r="CN294" s="175"/>
      <c r="CO294" s="175"/>
      <c r="CP294" s="175"/>
      <c r="CQ294" s="175"/>
      <c r="CR294" s="175"/>
      <c r="CS294" s="175"/>
      <c r="CT294" s="175"/>
      <c r="CU294" s="175"/>
      <c r="CV294" s="175"/>
      <c r="CW294" s="175"/>
      <c r="CX294" s="175"/>
      <c r="CY294" s="175"/>
      <c r="CZ294" s="175"/>
      <c r="DA294" s="175"/>
      <c r="DB294" s="175"/>
      <c r="DC294" s="175"/>
      <c r="DD294" s="175"/>
      <c r="DE294" s="175"/>
      <c r="DF294" s="5"/>
      <c r="DG294" s="5"/>
      <c r="DH294" s="5"/>
      <c r="DI294" s="5"/>
      <c r="DJ294" s="5"/>
      <c r="DK294" s="5"/>
      <c r="DL294" s="5"/>
      <c r="DM294" s="5"/>
      <c r="DN294" s="5"/>
      <c r="DO294" s="5"/>
      <c r="DP294" s="5"/>
      <c r="DQ294" s="5"/>
      <c r="DR294" s="5"/>
      <c r="DS294" s="5"/>
      <c r="DT294" s="5"/>
      <c r="DU294" s="5"/>
      <c r="DV294" s="5"/>
      <c r="DW294" s="5"/>
      <c r="DX294" s="5"/>
      <c r="DY294" s="5"/>
      <c r="DZ294" s="5"/>
      <c r="EA294" s="5"/>
      <c r="EB294" s="5"/>
      <c r="EC294" s="5"/>
      <c r="ED294" s="183"/>
      <c r="EE294" s="192"/>
      <c r="EF294" s="192"/>
      <c r="EG294" s="192"/>
      <c r="EH294" s="192"/>
      <c r="EI294" s="192"/>
      <c r="EJ294" s="192"/>
      <c r="EK294" s="192"/>
      <c r="EL294" s="192"/>
      <c r="EM294" s="192"/>
      <c r="EN294" s="192"/>
      <c r="EO294" s="192"/>
      <c r="EP294" s="192"/>
      <c r="EQ294" s="192"/>
      <c r="ER294" s="192"/>
      <c r="ES294" s="192"/>
      <c r="ET294" s="192"/>
      <c r="EU294" s="192"/>
      <c r="EV294" s="192"/>
      <c r="EW294" s="192"/>
      <c r="EX294" s="192"/>
      <c r="EY294" s="192"/>
      <c r="EZ294" s="192"/>
      <c r="FA294" s="192"/>
      <c r="FB294" s="192"/>
      <c r="FC294" s="192"/>
      <c r="FD294" s="192"/>
      <c r="FE294" s="192"/>
      <c r="FF294" s="192"/>
      <c r="FG294" s="192"/>
      <c r="FH294" s="192"/>
      <c r="FI294" s="192"/>
      <c r="FJ294" s="192"/>
      <c r="FK294" s="192"/>
      <c r="FL294" s="192"/>
      <c r="FM294" s="192"/>
      <c r="FN294" s="192"/>
      <c r="FO294" s="192"/>
      <c r="FP294" s="192"/>
      <c r="FQ294" s="192"/>
      <c r="FR294" s="192"/>
      <c r="FS294" s="192"/>
      <c r="FT294" s="192"/>
      <c r="FU294" s="192"/>
      <c r="FV294" s="192"/>
      <c r="FW294" s="192"/>
      <c r="FX294" s="192"/>
      <c r="FY294" s="192"/>
      <c r="FZ294" s="192"/>
      <c r="GA294" s="192"/>
      <c r="GB294" s="192"/>
      <c r="GC294" s="192"/>
      <c r="GD294" s="192"/>
      <c r="GE294" s="192"/>
      <c r="GF294" s="192"/>
      <c r="GG294" s="192"/>
      <c r="GH294" s="192"/>
      <c r="GI294" s="192"/>
      <c r="GJ294" s="192"/>
      <c r="GK294" s="192"/>
      <c r="GL294" s="192"/>
      <c r="GM294" s="192"/>
    </row>
    <row r="295" spans="1:195" s="224" customFormat="1" ht="18.75" customHeight="1" x14ac:dyDescent="0.4">
      <c r="A295" s="5"/>
      <c r="B295" s="5"/>
      <c r="C295" s="5"/>
      <c r="D295" s="5"/>
      <c r="E295" s="19" t="s">
        <v>213</v>
      </c>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19" t="s">
        <v>213</v>
      </c>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c r="DI295" s="5"/>
      <c r="DJ295" s="5"/>
      <c r="DK295" s="5"/>
      <c r="DL295" s="5"/>
      <c r="DM295" s="5"/>
      <c r="DN295" s="5"/>
      <c r="DO295" s="5"/>
      <c r="DP295" s="5"/>
      <c r="DQ295" s="5"/>
      <c r="DR295" s="5"/>
      <c r="DS295" s="5"/>
      <c r="DT295" s="5"/>
      <c r="DU295" s="5"/>
      <c r="DV295" s="5"/>
      <c r="DW295" s="5"/>
      <c r="DX295" s="5"/>
      <c r="DY295" s="5"/>
      <c r="DZ295" s="5"/>
      <c r="EA295" s="5"/>
      <c r="EB295" s="5"/>
      <c r="EC295" s="5"/>
      <c r="ED295" s="183"/>
      <c r="EE295" s="192"/>
      <c r="EF295" s="192"/>
      <c r="EG295" s="192"/>
      <c r="EH295" s="192"/>
      <c r="EI295" s="192"/>
      <c r="EJ295" s="192"/>
      <c r="EK295" s="192"/>
      <c r="EL295" s="192"/>
      <c r="EM295" s="192"/>
      <c r="EN295" s="192"/>
      <c r="EO295" s="192"/>
      <c r="EP295" s="192"/>
      <c r="EQ295" s="192"/>
      <c r="ER295" s="192"/>
      <c r="ES295" s="192"/>
      <c r="ET295" s="192"/>
      <c r="EU295" s="192"/>
      <c r="EV295" s="192"/>
      <c r="EW295" s="192"/>
      <c r="EX295" s="192"/>
      <c r="EY295" s="192"/>
      <c r="EZ295" s="192"/>
      <c r="FA295" s="192"/>
      <c r="FB295" s="192"/>
      <c r="FC295" s="192"/>
      <c r="FD295" s="192"/>
      <c r="FE295" s="192"/>
      <c r="FF295" s="192"/>
      <c r="FG295" s="192"/>
      <c r="FH295" s="192"/>
      <c r="FI295" s="192"/>
      <c r="FJ295" s="192"/>
      <c r="FK295" s="192"/>
      <c r="FL295" s="192"/>
      <c r="FM295" s="192"/>
      <c r="FN295" s="192"/>
      <c r="FO295" s="192"/>
      <c r="FP295" s="192"/>
      <c r="FQ295" s="192"/>
      <c r="FR295" s="192"/>
      <c r="FS295" s="192"/>
      <c r="FT295" s="192"/>
      <c r="FU295" s="192"/>
      <c r="FV295" s="192"/>
      <c r="FW295" s="192"/>
      <c r="FX295" s="192"/>
      <c r="FY295" s="192"/>
      <c r="FZ295" s="192"/>
      <c r="GA295" s="192"/>
      <c r="GB295" s="192"/>
      <c r="GC295" s="192"/>
      <c r="GD295" s="192"/>
      <c r="GE295" s="192"/>
      <c r="GF295" s="192"/>
      <c r="GG295" s="192"/>
      <c r="GH295" s="192"/>
      <c r="GI295" s="192"/>
      <c r="GJ295" s="192"/>
      <c r="GK295" s="192"/>
      <c r="GL295" s="192"/>
      <c r="GM295" s="192"/>
    </row>
    <row r="296" spans="1:195" s="224" customFormat="1" ht="18.75" customHeight="1" x14ac:dyDescent="0.4">
      <c r="A296" s="5"/>
      <c r="B296" s="24"/>
      <c r="C296" s="5"/>
      <c r="D296" s="24"/>
      <c r="E296" s="5" t="s">
        <v>145</v>
      </c>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t="s">
        <v>145</v>
      </c>
      <c r="BT296" s="24"/>
      <c r="BU296" s="24"/>
      <c r="BV296" s="24"/>
      <c r="BW296" s="24"/>
      <c r="BX296" s="24"/>
      <c r="BY296" s="24"/>
      <c r="BZ296" s="24"/>
      <c r="CA296" s="24"/>
      <c r="CB296" s="24"/>
      <c r="CC296" s="24"/>
      <c r="CD296" s="24"/>
      <c r="CE296" s="24"/>
      <c r="CF296" s="24"/>
      <c r="CG296" s="24"/>
      <c r="CH296" s="24"/>
      <c r="CI296" s="24"/>
      <c r="CJ296" s="24"/>
      <c r="CK296" s="24"/>
      <c r="CL296" s="24"/>
      <c r="CM296" s="24"/>
      <c r="CN296" s="24"/>
      <c r="CO296" s="24"/>
      <c r="CP296" s="24"/>
      <c r="CQ296" s="24"/>
      <c r="CR296" s="24"/>
      <c r="CS296" s="24"/>
      <c r="CT296" s="24"/>
      <c r="CU296" s="24"/>
      <c r="CV296" s="24"/>
      <c r="CW296" s="24"/>
      <c r="CX296" s="24"/>
      <c r="CY296" s="24"/>
      <c r="CZ296" s="24"/>
      <c r="DA296" s="24"/>
      <c r="DB296" s="24"/>
      <c r="DC296" s="24"/>
      <c r="DD296" s="24"/>
      <c r="DE296" s="24"/>
      <c r="DF296" s="5"/>
      <c r="DG296" s="5"/>
      <c r="DH296" s="5"/>
      <c r="DI296" s="5"/>
      <c r="DJ296" s="5"/>
      <c r="DK296" s="5"/>
      <c r="DL296" s="5"/>
      <c r="DM296" s="5"/>
      <c r="DN296" s="5"/>
      <c r="DO296" s="5"/>
      <c r="DP296" s="5"/>
      <c r="DQ296" s="5"/>
      <c r="DR296" s="5"/>
      <c r="DS296" s="5"/>
      <c r="DT296" s="5"/>
      <c r="DU296" s="5"/>
      <c r="DV296" s="5"/>
      <c r="DW296" s="5"/>
      <c r="DX296" s="5"/>
      <c r="DY296" s="5"/>
      <c r="DZ296" s="5"/>
      <c r="EA296" s="5"/>
      <c r="EB296" s="5"/>
      <c r="EC296" s="5"/>
      <c r="ED296" s="183"/>
      <c r="EE296" s="192"/>
      <c r="EF296" s="192"/>
      <c r="EG296" s="192"/>
      <c r="EH296" s="192"/>
      <c r="EI296" s="192"/>
      <c r="EJ296" s="192"/>
      <c r="EK296" s="192"/>
      <c r="EL296" s="192"/>
      <c r="EM296" s="192"/>
      <c r="EN296" s="192"/>
      <c r="EO296" s="192"/>
      <c r="EP296" s="192"/>
      <c r="EQ296" s="192"/>
      <c r="ER296" s="192"/>
      <c r="ES296" s="192"/>
      <c r="ET296" s="192"/>
      <c r="EU296" s="192"/>
      <c r="EV296" s="192"/>
      <c r="EW296" s="192"/>
      <c r="EX296" s="192"/>
      <c r="EY296" s="192"/>
      <c r="EZ296" s="192"/>
      <c r="FA296" s="192"/>
      <c r="FB296" s="192"/>
      <c r="FC296" s="192"/>
      <c r="FD296" s="192"/>
      <c r="FE296" s="192"/>
      <c r="FF296" s="192"/>
      <c r="FG296" s="192"/>
      <c r="FH296" s="192"/>
      <c r="FI296" s="192"/>
      <c r="FJ296" s="192"/>
      <c r="FK296" s="192"/>
      <c r="FL296" s="192"/>
      <c r="FM296" s="192"/>
      <c r="FN296" s="192"/>
      <c r="FO296" s="192"/>
      <c r="FP296" s="192"/>
      <c r="FQ296" s="192"/>
      <c r="FR296" s="192"/>
      <c r="FS296" s="192"/>
      <c r="FT296" s="192"/>
      <c r="FU296" s="192"/>
      <c r="FV296" s="192"/>
      <c r="FW296" s="192"/>
      <c r="FX296" s="192"/>
      <c r="FY296" s="192"/>
      <c r="FZ296" s="192"/>
      <c r="GA296" s="192"/>
      <c r="GB296" s="192"/>
      <c r="GC296" s="192"/>
      <c r="GD296" s="192"/>
      <c r="GE296" s="192"/>
      <c r="GF296" s="192"/>
      <c r="GG296" s="192"/>
      <c r="GH296" s="192"/>
      <c r="GI296" s="192"/>
      <c r="GJ296" s="192"/>
      <c r="GK296" s="192"/>
      <c r="GL296" s="192"/>
      <c r="GM296" s="192"/>
    </row>
    <row r="297" spans="1:195" s="224" customFormat="1" ht="14.25" customHeight="1" x14ac:dyDescent="0.4">
      <c r="A297" s="5"/>
      <c r="B297" s="24"/>
      <c r="C297" s="24"/>
      <c r="D297" s="24"/>
      <c r="E297" s="443"/>
      <c r="F297" s="443"/>
      <c r="G297" s="443"/>
      <c r="H297" s="443"/>
      <c r="I297" s="443"/>
      <c r="J297" s="443"/>
      <c r="K297" s="443"/>
      <c r="L297" s="443"/>
      <c r="M297" s="443"/>
      <c r="N297" s="443"/>
      <c r="O297" s="443"/>
      <c r="P297" s="443"/>
      <c r="Q297" s="443"/>
      <c r="R297" s="443"/>
      <c r="S297" s="443"/>
      <c r="T297" s="443"/>
      <c r="U297" s="439" t="s">
        <v>214</v>
      </c>
      <c r="V297" s="429"/>
      <c r="W297" s="429"/>
      <c r="X297" s="429"/>
      <c r="Y297" s="429"/>
      <c r="Z297" s="429"/>
      <c r="AA297" s="429"/>
      <c r="AB297" s="429"/>
      <c r="AC297" s="429"/>
      <c r="AD297" s="429"/>
      <c r="AE297" s="429"/>
      <c r="AF297" s="429"/>
      <c r="AG297" s="429"/>
      <c r="AH297" s="429"/>
      <c r="AI297" s="429"/>
      <c r="AJ297" s="430"/>
      <c r="AK297" s="438" t="s">
        <v>215</v>
      </c>
      <c r="AL297" s="438"/>
      <c r="AM297" s="438"/>
      <c r="AN297" s="438"/>
      <c r="AO297" s="438"/>
      <c r="AP297" s="438"/>
      <c r="AQ297" s="438"/>
      <c r="AR297" s="438"/>
      <c r="AS297" s="438"/>
      <c r="AT297" s="438"/>
      <c r="AU297" s="438" t="s">
        <v>1</v>
      </c>
      <c r="AV297" s="438"/>
      <c r="AW297" s="438"/>
      <c r="AX297" s="438"/>
      <c r="AY297" s="438"/>
      <c r="AZ297" s="438"/>
      <c r="BA297" s="438"/>
      <c r="BB297" s="438"/>
      <c r="BC297" s="438"/>
      <c r="BD297" s="438"/>
      <c r="BE297" s="438"/>
      <c r="BF297" s="438"/>
      <c r="BG297" s="438"/>
      <c r="BH297" s="438"/>
      <c r="BI297" s="438"/>
      <c r="BJ297" s="438"/>
      <c r="BK297" s="5"/>
      <c r="BL297" s="5"/>
      <c r="BM297" s="5"/>
      <c r="BN297" s="5"/>
      <c r="BO297" s="5"/>
      <c r="BP297" s="5"/>
      <c r="BQ297" s="5"/>
      <c r="BR297" s="5"/>
      <c r="BS297" s="443"/>
      <c r="BT297" s="443"/>
      <c r="BU297" s="443"/>
      <c r="BV297" s="443"/>
      <c r="BW297" s="443"/>
      <c r="BX297" s="443"/>
      <c r="BY297" s="443"/>
      <c r="BZ297" s="443"/>
      <c r="CA297" s="443"/>
      <c r="CB297" s="443"/>
      <c r="CC297" s="443"/>
      <c r="CD297" s="443"/>
      <c r="CE297" s="443"/>
      <c r="CF297" s="443"/>
      <c r="CG297" s="443"/>
      <c r="CH297" s="443"/>
      <c r="CI297" s="439" t="s">
        <v>214</v>
      </c>
      <c r="CJ297" s="429"/>
      <c r="CK297" s="429"/>
      <c r="CL297" s="429"/>
      <c r="CM297" s="429"/>
      <c r="CN297" s="429"/>
      <c r="CO297" s="429"/>
      <c r="CP297" s="429"/>
      <c r="CQ297" s="429"/>
      <c r="CR297" s="429"/>
      <c r="CS297" s="429"/>
      <c r="CT297" s="429"/>
      <c r="CU297" s="429"/>
      <c r="CV297" s="429"/>
      <c r="CW297" s="429"/>
      <c r="CX297" s="430"/>
      <c r="CY297" s="438" t="s">
        <v>215</v>
      </c>
      <c r="CZ297" s="438"/>
      <c r="DA297" s="438"/>
      <c r="DB297" s="438"/>
      <c r="DC297" s="438"/>
      <c r="DD297" s="438"/>
      <c r="DE297" s="438"/>
      <c r="DF297" s="438"/>
      <c r="DG297" s="438"/>
      <c r="DH297" s="438"/>
      <c r="DI297" s="438" t="s">
        <v>1</v>
      </c>
      <c r="DJ297" s="438"/>
      <c r="DK297" s="438"/>
      <c r="DL297" s="438"/>
      <c r="DM297" s="438"/>
      <c r="DN297" s="438"/>
      <c r="DO297" s="438"/>
      <c r="DP297" s="438"/>
      <c r="DQ297" s="438"/>
      <c r="DR297" s="438"/>
      <c r="DS297" s="438"/>
      <c r="DT297" s="438"/>
      <c r="DU297" s="438"/>
      <c r="DV297" s="438"/>
      <c r="DW297" s="438"/>
      <c r="DX297" s="438"/>
      <c r="DY297" s="5"/>
      <c r="DZ297" s="5"/>
      <c r="EA297" s="5"/>
      <c r="EB297" s="5"/>
      <c r="EC297" s="5"/>
      <c r="ED297" s="183"/>
      <c r="EE297" s="192"/>
      <c r="EF297" s="192"/>
      <c r="EG297" s="192"/>
      <c r="EH297" s="192"/>
      <c r="EI297" s="192"/>
      <c r="EJ297" s="192"/>
      <c r="EK297" s="192"/>
      <c r="EL297" s="192"/>
      <c r="EM297" s="192"/>
      <c r="EN297" s="192"/>
      <c r="EO297" s="192"/>
      <c r="EP297" s="192"/>
      <c r="EQ297" s="192"/>
      <c r="ER297" s="192"/>
      <c r="ES297" s="192"/>
      <c r="ET297" s="192"/>
      <c r="EU297" s="192"/>
      <c r="EV297" s="192"/>
      <c r="EW297" s="192"/>
      <c r="EX297" s="192"/>
      <c r="EY297" s="192"/>
      <c r="EZ297" s="192"/>
      <c r="FA297" s="192"/>
      <c r="FB297" s="192"/>
      <c r="FC297" s="192"/>
      <c r="FD297" s="192"/>
      <c r="FE297" s="192"/>
      <c r="FF297" s="192"/>
      <c r="FG297" s="192"/>
      <c r="FH297" s="192"/>
      <c r="FI297" s="192"/>
      <c r="FJ297" s="192"/>
      <c r="FK297" s="192"/>
      <c r="FL297" s="192"/>
      <c r="FM297" s="192"/>
      <c r="FN297" s="192"/>
      <c r="FO297" s="192"/>
      <c r="FP297" s="192"/>
      <c r="FQ297" s="192"/>
      <c r="FR297" s="192"/>
      <c r="FS297" s="192"/>
      <c r="FT297" s="192"/>
      <c r="FU297" s="192"/>
      <c r="FV297" s="192"/>
      <c r="FW297" s="192"/>
      <c r="FX297" s="192"/>
      <c r="FY297" s="192"/>
      <c r="FZ297" s="192"/>
      <c r="GA297" s="192"/>
      <c r="GB297" s="192"/>
      <c r="GC297" s="192"/>
      <c r="GD297" s="192"/>
      <c r="GE297" s="192"/>
      <c r="GF297" s="192"/>
      <c r="GG297" s="192"/>
      <c r="GH297" s="192"/>
      <c r="GI297" s="192"/>
      <c r="GJ297" s="192"/>
      <c r="GK297" s="192"/>
      <c r="GL297" s="192"/>
      <c r="GM297" s="192"/>
    </row>
    <row r="298" spans="1:195" s="224" customFormat="1" ht="13.5" x14ac:dyDescent="0.4">
      <c r="A298" s="5"/>
      <c r="B298" s="24"/>
      <c r="C298" s="24"/>
      <c r="D298" s="24"/>
      <c r="E298" s="443"/>
      <c r="F298" s="443"/>
      <c r="G298" s="443"/>
      <c r="H298" s="443"/>
      <c r="I298" s="443"/>
      <c r="J298" s="443"/>
      <c r="K298" s="443"/>
      <c r="L298" s="443"/>
      <c r="M298" s="443"/>
      <c r="N298" s="443"/>
      <c r="O298" s="443"/>
      <c r="P298" s="443"/>
      <c r="Q298" s="443"/>
      <c r="R298" s="443"/>
      <c r="S298" s="443"/>
      <c r="T298" s="443"/>
      <c r="U298" s="440"/>
      <c r="V298" s="433"/>
      <c r="W298" s="433"/>
      <c r="X298" s="433"/>
      <c r="Y298" s="433"/>
      <c r="Z298" s="433"/>
      <c r="AA298" s="433"/>
      <c r="AB298" s="433"/>
      <c r="AC298" s="433"/>
      <c r="AD298" s="433"/>
      <c r="AE298" s="433"/>
      <c r="AF298" s="433"/>
      <c r="AG298" s="433"/>
      <c r="AH298" s="433"/>
      <c r="AI298" s="433"/>
      <c r="AJ298" s="434"/>
      <c r="AK298" s="438"/>
      <c r="AL298" s="438"/>
      <c r="AM298" s="438"/>
      <c r="AN298" s="438"/>
      <c r="AO298" s="438"/>
      <c r="AP298" s="438"/>
      <c r="AQ298" s="438"/>
      <c r="AR298" s="438"/>
      <c r="AS298" s="444"/>
      <c r="AT298" s="444"/>
      <c r="AU298" s="438"/>
      <c r="AV298" s="438"/>
      <c r="AW298" s="438"/>
      <c r="AX298" s="438"/>
      <c r="AY298" s="438"/>
      <c r="AZ298" s="438"/>
      <c r="BA298" s="438"/>
      <c r="BB298" s="438"/>
      <c r="BC298" s="438"/>
      <c r="BD298" s="438"/>
      <c r="BE298" s="438"/>
      <c r="BF298" s="438"/>
      <c r="BG298" s="438"/>
      <c r="BH298" s="438"/>
      <c r="BI298" s="438"/>
      <c r="BJ298" s="438"/>
      <c r="BK298" s="5"/>
      <c r="BL298" s="5"/>
      <c r="BM298" s="5"/>
      <c r="BN298" s="5"/>
      <c r="BO298" s="5"/>
      <c r="BP298" s="5"/>
      <c r="BQ298" s="5"/>
      <c r="BR298" s="5"/>
      <c r="BS298" s="443"/>
      <c r="BT298" s="443"/>
      <c r="BU298" s="443"/>
      <c r="BV298" s="443"/>
      <c r="BW298" s="443"/>
      <c r="BX298" s="443"/>
      <c r="BY298" s="443"/>
      <c r="BZ298" s="443"/>
      <c r="CA298" s="443"/>
      <c r="CB298" s="443"/>
      <c r="CC298" s="443"/>
      <c r="CD298" s="443"/>
      <c r="CE298" s="443"/>
      <c r="CF298" s="443"/>
      <c r="CG298" s="443"/>
      <c r="CH298" s="443"/>
      <c r="CI298" s="440"/>
      <c r="CJ298" s="433"/>
      <c r="CK298" s="433"/>
      <c r="CL298" s="433"/>
      <c r="CM298" s="433"/>
      <c r="CN298" s="433"/>
      <c r="CO298" s="433"/>
      <c r="CP298" s="433"/>
      <c r="CQ298" s="433"/>
      <c r="CR298" s="433"/>
      <c r="CS298" s="433"/>
      <c r="CT298" s="433"/>
      <c r="CU298" s="433"/>
      <c r="CV298" s="433"/>
      <c r="CW298" s="433"/>
      <c r="CX298" s="434"/>
      <c r="CY298" s="438"/>
      <c r="CZ298" s="438"/>
      <c r="DA298" s="438"/>
      <c r="DB298" s="438"/>
      <c r="DC298" s="438"/>
      <c r="DD298" s="438"/>
      <c r="DE298" s="438"/>
      <c r="DF298" s="438"/>
      <c r="DG298" s="444"/>
      <c r="DH298" s="444"/>
      <c r="DI298" s="438"/>
      <c r="DJ298" s="438"/>
      <c r="DK298" s="438"/>
      <c r="DL298" s="438"/>
      <c r="DM298" s="438"/>
      <c r="DN298" s="438"/>
      <c r="DO298" s="438"/>
      <c r="DP298" s="438"/>
      <c r="DQ298" s="438"/>
      <c r="DR298" s="438"/>
      <c r="DS298" s="438"/>
      <c r="DT298" s="438"/>
      <c r="DU298" s="438"/>
      <c r="DV298" s="438"/>
      <c r="DW298" s="438"/>
      <c r="DX298" s="438"/>
      <c r="DY298" s="5"/>
      <c r="DZ298" s="5"/>
      <c r="EA298" s="5"/>
      <c r="EB298" s="5"/>
      <c r="EC298" s="5"/>
      <c r="ED298" s="183"/>
      <c r="EE298" s="192"/>
      <c r="EF298" s="192"/>
      <c r="EG298" s="192"/>
      <c r="EH298" s="192"/>
      <c r="EI298" s="192"/>
      <c r="EJ298" s="192"/>
      <c r="EK298" s="192"/>
      <c r="EL298" s="192"/>
      <c r="EM298" s="192"/>
      <c r="EN298" s="192"/>
      <c r="EO298" s="192"/>
      <c r="EP298" s="192"/>
      <c r="EQ298" s="192"/>
      <c r="ER298" s="192"/>
      <c r="ES298" s="192"/>
      <c r="ET298" s="192"/>
      <c r="EU298" s="192"/>
      <c r="EV298" s="192"/>
      <c r="EW298" s="192"/>
      <c r="EX298" s="192"/>
      <c r="EY298" s="192"/>
      <c r="EZ298" s="192"/>
      <c r="FA298" s="192"/>
      <c r="FB298" s="192"/>
      <c r="FC298" s="192"/>
      <c r="FD298" s="192"/>
      <c r="FE298" s="192"/>
      <c r="FF298" s="192"/>
      <c r="FG298" s="192"/>
      <c r="FH298" s="192"/>
      <c r="FI298" s="192"/>
      <c r="FJ298" s="192"/>
      <c r="FK298" s="192"/>
      <c r="FL298" s="192"/>
      <c r="FM298" s="192"/>
      <c r="FN298" s="192"/>
      <c r="FO298" s="192"/>
      <c r="FP298" s="192"/>
      <c r="FQ298" s="192"/>
      <c r="FR298" s="192"/>
      <c r="FS298" s="192"/>
      <c r="FT298" s="192"/>
      <c r="FU298" s="192"/>
      <c r="FV298" s="192"/>
      <c r="FW298" s="192"/>
      <c r="FX298" s="192"/>
      <c r="FY298" s="192"/>
      <c r="FZ298" s="192"/>
      <c r="GA298" s="192"/>
      <c r="GB298" s="192"/>
      <c r="GC298" s="192"/>
      <c r="GD298" s="192"/>
      <c r="GE298" s="192"/>
      <c r="GF298" s="192"/>
      <c r="GG298" s="192"/>
      <c r="GH298" s="192"/>
      <c r="GI298" s="192"/>
      <c r="GJ298" s="192"/>
      <c r="GK298" s="192"/>
      <c r="GL298" s="192"/>
      <c r="GM298" s="192"/>
    </row>
    <row r="299" spans="1:195" s="224" customFormat="1" ht="24.2" customHeight="1" x14ac:dyDescent="0.4">
      <c r="A299" s="5"/>
      <c r="B299" s="5"/>
      <c r="C299" s="24"/>
      <c r="D299" s="24"/>
      <c r="E299" s="443" t="s">
        <v>55</v>
      </c>
      <c r="F299" s="443"/>
      <c r="G299" s="443"/>
      <c r="H299" s="443"/>
      <c r="I299" s="443"/>
      <c r="J299" s="443"/>
      <c r="K299" s="443"/>
      <c r="L299" s="443"/>
      <c r="M299" s="443"/>
      <c r="N299" s="443"/>
      <c r="O299" s="443"/>
      <c r="P299" s="443"/>
      <c r="Q299" s="443"/>
      <c r="R299" s="443"/>
      <c r="S299" s="443"/>
      <c r="T299" s="443"/>
      <c r="U299" s="422"/>
      <c r="V299" s="422"/>
      <c r="W299" s="422"/>
      <c r="X299" s="422"/>
      <c r="Y299" s="422"/>
      <c r="Z299" s="422"/>
      <c r="AA299" s="422"/>
      <c r="AB299" s="422"/>
      <c r="AC299" s="422"/>
      <c r="AD299" s="422"/>
      <c r="AE299" s="422"/>
      <c r="AF299" s="422"/>
      <c r="AG299" s="422"/>
      <c r="AH299" s="422"/>
      <c r="AI299" s="422"/>
      <c r="AJ299" s="422"/>
      <c r="AK299" s="460"/>
      <c r="AL299" s="461"/>
      <c r="AM299" s="461"/>
      <c r="AN299" s="461"/>
      <c r="AO299" s="461"/>
      <c r="AP299" s="461"/>
      <c r="AQ299" s="461"/>
      <c r="AR299" s="461"/>
      <c r="AS299" s="419" t="s">
        <v>216</v>
      </c>
      <c r="AT299" s="420"/>
      <c r="AU299" s="462"/>
      <c r="AV299" s="422"/>
      <c r="AW299" s="422"/>
      <c r="AX299" s="422"/>
      <c r="AY299" s="422"/>
      <c r="AZ299" s="422"/>
      <c r="BA299" s="422"/>
      <c r="BB299" s="422"/>
      <c r="BC299" s="422"/>
      <c r="BD299" s="422"/>
      <c r="BE299" s="422"/>
      <c r="BF299" s="422"/>
      <c r="BG299" s="422"/>
      <c r="BH299" s="422"/>
      <c r="BI299" s="422"/>
      <c r="BJ299" s="422"/>
      <c r="BK299" s="5"/>
      <c r="BL299" s="5"/>
      <c r="BM299" s="5"/>
      <c r="BN299" s="5"/>
      <c r="BO299" s="5"/>
      <c r="BP299" s="5"/>
      <c r="BQ299" s="5"/>
      <c r="BR299" s="5"/>
      <c r="BS299" s="443" t="s">
        <v>55</v>
      </c>
      <c r="BT299" s="443"/>
      <c r="BU299" s="443"/>
      <c r="BV299" s="443"/>
      <c r="BW299" s="443"/>
      <c r="BX299" s="443"/>
      <c r="BY299" s="443"/>
      <c r="BZ299" s="443"/>
      <c r="CA299" s="443"/>
      <c r="CB299" s="443"/>
      <c r="CC299" s="443"/>
      <c r="CD299" s="443"/>
      <c r="CE299" s="443"/>
      <c r="CF299" s="443"/>
      <c r="CG299" s="443"/>
      <c r="CH299" s="443"/>
      <c r="CI299" s="422" t="s">
        <v>338</v>
      </c>
      <c r="CJ299" s="422"/>
      <c r="CK299" s="422"/>
      <c r="CL299" s="422"/>
      <c r="CM299" s="422"/>
      <c r="CN299" s="422"/>
      <c r="CO299" s="422"/>
      <c r="CP299" s="422"/>
      <c r="CQ299" s="422"/>
      <c r="CR299" s="422"/>
      <c r="CS299" s="422"/>
      <c r="CT299" s="422"/>
      <c r="CU299" s="422"/>
      <c r="CV299" s="422"/>
      <c r="CW299" s="422"/>
      <c r="CX299" s="422"/>
      <c r="CY299" s="460">
        <v>2</v>
      </c>
      <c r="CZ299" s="461"/>
      <c r="DA299" s="461"/>
      <c r="DB299" s="461"/>
      <c r="DC299" s="461"/>
      <c r="DD299" s="461"/>
      <c r="DE299" s="461"/>
      <c r="DF299" s="461"/>
      <c r="DG299" s="419" t="s">
        <v>216</v>
      </c>
      <c r="DH299" s="420"/>
      <c r="DI299" s="462" t="s">
        <v>124</v>
      </c>
      <c r="DJ299" s="422"/>
      <c r="DK299" s="422"/>
      <c r="DL299" s="422"/>
      <c r="DM299" s="422"/>
      <c r="DN299" s="422"/>
      <c r="DO299" s="422"/>
      <c r="DP299" s="422"/>
      <c r="DQ299" s="422"/>
      <c r="DR299" s="422"/>
      <c r="DS299" s="422"/>
      <c r="DT299" s="422"/>
      <c r="DU299" s="422"/>
      <c r="DV299" s="422"/>
      <c r="DW299" s="422"/>
      <c r="DX299" s="422"/>
      <c r="DY299" s="5"/>
      <c r="DZ299" s="5"/>
      <c r="EA299" s="5"/>
      <c r="EB299" s="5"/>
      <c r="EC299" s="5"/>
      <c r="ED299" s="183"/>
      <c r="EE299" s="192"/>
      <c r="EF299" s="193"/>
      <c r="EG299" s="193"/>
      <c r="EI299" s="193"/>
      <c r="EJ299" s="193"/>
      <c r="EK299" s="193"/>
      <c r="EL299" s="193"/>
      <c r="EM299" s="193"/>
      <c r="EN299" s="232"/>
      <c r="EO299" s="192"/>
      <c r="EP299" s="192"/>
      <c r="EQ299" s="192"/>
      <c r="ER299" s="192"/>
      <c r="ES299" s="192"/>
      <c r="ET299" s="192"/>
      <c r="EU299" s="192"/>
      <c r="EV299" s="192"/>
      <c r="EW299" s="192"/>
      <c r="EX299" s="192"/>
      <c r="EY299" s="192"/>
      <c r="EZ299" s="192"/>
      <c r="FA299" s="192"/>
      <c r="FB299" s="192"/>
      <c r="FC299" s="192"/>
      <c r="FD299" s="192"/>
      <c r="FE299" s="192"/>
      <c r="FF299" s="192"/>
      <c r="FG299" s="192"/>
      <c r="FH299" s="192"/>
      <c r="FI299" s="192"/>
      <c r="FJ299" s="192"/>
      <c r="FK299" s="192"/>
      <c r="FL299" s="192"/>
      <c r="FM299" s="192"/>
      <c r="FN299" s="192"/>
      <c r="FO299" s="192"/>
      <c r="FP299" s="192"/>
      <c r="FQ299" s="192"/>
      <c r="FR299" s="192"/>
      <c r="FS299" s="192"/>
      <c r="FT299" s="192"/>
      <c r="FU299" s="192"/>
      <c r="FV299" s="192"/>
      <c r="FW299" s="192"/>
      <c r="FX299" s="192"/>
      <c r="FY299" s="192"/>
      <c r="FZ299" s="192"/>
      <c r="GA299" s="192"/>
      <c r="GB299" s="192"/>
      <c r="GC299" s="192"/>
      <c r="GD299" s="192"/>
      <c r="GE299" s="192"/>
      <c r="GF299" s="192"/>
      <c r="GG299" s="192"/>
      <c r="GH299" s="192"/>
      <c r="GI299" s="192"/>
      <c r="GJ299" s="192"/>
      <c r="GK299" s="192"/>
      <c r="GL299" s="192"/>
      <c r="GM299" s="192"/>
    </row>
    <row r="300" spans="1:195" s="224" customFormat="1" ht="18.75" customHeight="1" x14ac:dyDescent="0.4">
      <c r="A300" s="5"/>
      <c r="B300" s="2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92"/>
      <c r="BQ300" s="92"/>
      <c r="BR300" s="92"/>
      <c r="BS300" s="24" t="s">
        <v>57</v>
      </c>
      <c r="BT300" s="94"/>
      <c r="BU300" s="94"/>
      <c r="BV300" s="94"/>
      <c r="BW300" s="94"/>
      <c r="BX300" s="94"/>
      <c r="BY300" s="94"/>
      <c r="BZ300" s="94"/>
      <c r="CA300" s="94"/>
      <c r="CB300" s="94"/>
      <c r="CC300" s="94"/>
      <c r="CD300" s="94"/>
      <c r="CE300" s="94"/>
      <c r="CF300" s="94"/>
      <c r="CG300" s="94"/>
      <c r="CH300" s="94"/>
      <c r="CI300" s="94"/>
      <c r="CJ300" s="94"/>
      <c r="CK300" s="94"/>
      <c r="CL300" s="94"/>
      <c r="CM300" s="94"/>
      <c r="CN300" s="94"/>
      <c r="CO300" s="94"/>
      <c r="CP300" s="94"/>
      <c r="CQ300" s="94"/>
      <c r="CR300" s="94"/>
      <c r="CS300" s="94"/>
      <c r="CT300" s="94"/>
      <c r="CU300" s="94"/>
      <c r="CV300" s="94"/>
      <c r="CW300" s="94"/>
      <c r="CX300" s="94"/>
      <c r="CY300" s="94"/>
      <c r="CZ300" s="94"/>
      <c r="DA300" s="94"/>
      <c r="DB300" s="94"/>
      <c r="DC300" s="94"/>
      <c r="DD300" s="94"/>
      <c r="DE300" s="94"/>
      <c r="DF300" s="94"/>
      <c r="DG300" s="94"/>
      <c r="DH300" s="94"/>
      <c r="DI300" s="94"/>
      <c r="DJ300" s="94"/>
      <c r="DK300" s="94"/>
      <c r="DL300" s="94"/>
      <c r="DM300" s="94"/>
      <c r="DN300" s="94"/>
      <c r="DO300" s="94"/>
      <c r="DP300" s="94"/>
      <c r="DQ300" s="94"/>
      <c r="DR300" s="94"/>
      <c r="DS300" s="94"/>
      <c r="DT300" s="94"/>
      <c r="DU300" s="94"/>
      <c r="DV300" s="94"/>
      <c r="DW300" s="94"/>
      <c r="DX300" s="94"/>
      <c r="DY300" s="5"/>
      <c r="DZ300" s="5"/>
      <c r="EA300" s="5"/>
      <c r="EB300" s="5"/>
      <c r="EC300" s="5"/>
      <c r="ED300" s="183"/>
      <c r="EE300" s="192"/>
      <c r="EF300" s="192"/>
      <c r="EG300" s="192"/>
      <c r="EH300" s="192"/>
      <c r="EI300" s="192"/>
      <c r="EJ300" s="192"/>
      <c r="EK300" s="192"/>
      <c r="EL300" s="192"/>
      <c r="EM300" s="192"/>
      <c r="EN300" s="192"/>
      <c r="EO300" s="192"/>
      <c r="EP300" s="192"/>
      <c r="EQ300" s="192"/>
      <c r="ER300" s="192"/>
      <c r="ES300" s="192"/>
      <c r="ET300" s="192"/>
      <c r="EU300" s="192"/>
      <c r="EV300" s="192"/>
      <c r="EW300" s="192"/>
      <c r="EX300" s="192"/>
      <c r="EY300" s="192"/>
      <c r="EZ300" s="192"/>
      <c r="FA300" s="192"/>
      <c r="FB300" s="192"/>
      <c r="FC300" s="192"/>
      <c r="FD300" s="192"/>
      <c r="FE300" s="192"/>
      <c r="FF300" s="192"/>
      <c r="FG300" s="192"/>
      <c r="FH300" s="192"/>
      <c r="FI300" s="192"/>
      <c r="FJ300" s="192"/>
      <c r="FK300" s="192"/>
      <c r="FL300" s="192"/>
      <c r="FM300" s="192"/>
      <c r="FN300" s="192"/>
      <c r="FO300" s="192"/>
      <c r="FP300" s="192"/>
      <c r="FQ300" s="192"/>
      <c r="FR300" s="192"/>
      <c r="FS300" s="192"/>
      <c r="FT300" s="192"/>
      <c r="FU300" s="192"/>
      <c r="FV300" s="192"/>
      <c r="FW300" s="192"/>
      <c r="FX300" s="192"/>
      <c r="FY300" s="192"/>
      <c r="FZ300" s="192"/>
      <c r="GA300" s="192"/>
      <c r="GB300" s="192"/>
      <c r="GC300" s="192"/>
      <c r="GD300" s="192"/>
      <c r="GE300" s="192"/>
      <c r="GF300" s="192"/>
      <c r="GG300" s="192"/>
      <c r="GH300" s="192"/>
      <c r="GI300" s="192"/>
      <c r="GJ300" s="192"/>
      <c r="GK300" s="192"/>
      <c r="GL300" s="192"/>
      <c r="GM300" s="192"/>
    </row>
    <row r="301" spans="1:195" s="224" customFormat="1" ht="18.75" customHeight="1" x14ac:dyDescent="0.4">
      <c r="A301" s="5"/>
      <c r="B301" s="2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92"/>
      <c r="BQ301" s="92"/>
      <c r="BR301" s="92"/>
      <c r="BS301" s="24" t="s">
        <v>130</v>
      </c>
      <c r="BT301" s="92"/>
      <c r="BU301" s="92"/>
      <c r="BV301" s="92"/>
      <c r="BW301" s="92"/>
      <c r="BX301" s="92"/>
      <c r="BY301" s="92"/>
      <c r="BZ301" s="92"/>
      <c r="CA301" s="92"/>
      <c r="CB301" s="92"/>
      <c r="CC301" s="92"/>
      <c r="CD301" s="92"/>
      <c r="CE301" s="92"/>
      <c r="CF301" s="92"/>
      <c r="CG301" s="92"/>
      <c r="CH301" s="92"/>
      <c r="CI301" s="92"/>
      <c r="CJ301" s="92"/>
      <c r="CK301" s="92"/>
      <c r="CL301" s="92"/>
      <c r="CM301" s="92"/>
      <c r="CN301" s="92"/>
      <c r="CO301" s="92"/>
      <c r="CP301" s="92"/>
      <c r="CQ301" s="92"/>
      <c r="CR301" s="92"/>
      <c r="CS301" s="92"/>
      <c r="CT301" s="92"/>
      <c r="CU301" s="92"/>
      <c r="CV301" s="92"/>
      <c r="CW301" s="92"/>
      <c r="CX301" s="92"/>
      <c r="CY301" s="92"/>
      <c r="CZ301" s="92"/>
      <c r="DA301" s="92"/>
      <c r="DB301" s="92"/>
      <c r="DC301" s="92"/>
      <c r="DD301" s="92"/>
      <c r="DE301" s="92"/>
      <c r="DF301" s="92"/>
      <c r="DG301" s="92"/>
      <c r="DH301" s="92"/>
      <c r="DI301" s="92"/>
      <c r="DJ301" s="92"/>
      <c r="DK301" s="92"/>
      <c r="DL301" s="92"/>
      <c r="DM301" s="92"/>
      <c r="DN301" s="92"/>
      <c r="DO301" s="92"/>
      <c r="DP301" s="92"/>
      <c r="DQ301" s="92"/>
      <c r="DR301" s="92"/>
      <c r="DS301" s="92"/>
      <c r="DT301" s="92"/>
      <c r="DU301" s="92"/>
      <c r="DV301" s="92"/>
      <c r="DW301" s="92"/>
      <c r="DX301" s="92"/>
      <c r="DY301" s="5"/>
      <c r="DZ301" s="5"/>
      <c r="EA301" s="5"/>
      <c r="EB301" s="5"/>
      <c r="EC301" s="5"/>
      <c r="ED301" s="183"/>
      <c r="EE301" s="192"/>
      <c r="EF301" s="192"/>
      <c r="EG301" s="192"/>
      <c r="EH301" s="192"/>
      <c r="EI301" s="192"/>
      <c r="EJ301" s="192"/>
      <c r="EK301" s="192"/>
      <c r="EL301" s="192"/>
      <c r="EM301" s="192"/>
      <c r="EN301" s="192"/>
      <c r="EO301" s="192"/>
      <c r="EP301" s="192"/>
      <c r="EQ301" s="192"/>
      <c r="ER301" s="192"/>
      <c r="ES301" s="192"/>
      <c r="ET301" s="192"/>
      <c r="EU301" s="192"/>
      <c r="EV301" s="192"/>
      <c r="EW301" s="192"/>
      <c r="EX301" s="192"/>
      <c r="EY301" s="192"/>
      <c r="EZ301" s="192"/>
      <c r="FA301" s="192"/>
      <c r="FB301" s="192"/>
      <c r="FC301" s="192"/>
      <c r="FD301" s="192"/>
      <c r="FE301" s="192"/>
      <c r="FF301" s="192"/>
      <c r="FG301" s="192"/>
      <c r="FH301" s="192"/>
      <c r="FI301" s="192"/>
      <c r="FJ301" s="192"/>
      <c r="FK301" s="192"/>
      <c r="FL301" s="192"/>
      <c r="FM301" s="192"/>
      <c r="FN301" s="192"/>
      <c r="FO301" s="192"/>
      <c r="FP301" s="192"/>
      <c r="FQ301" s="192"/>
      <c r="FR301" s="192"/>
      <c r="FS301" s="192"/>
      <c r="FT301" s="192"/>
      <c r="FU301" s="192"/>
      <c r="FV301" s="192"/>
      <c r="FW301" s="192"/>
      <c r="FX301" s="192"/>
      <c r="FY301" s="192"/>
      <c r="FZ301" s="192"/>
      <c r="GA301" s="192"/>
      <c r="GB301" s="192"/>
      <c r="GC301" s="192"/>
      <c r="GD301" s="192"/>
      <c r="GE301" s="192"/>
      <c r="GF301" s="192"/>
      <c r="GG301" s="192"/>
      <c r="GH301" s="192"/>
      <c r="GI301" s="192"/>
      <c r="GJ301" s="192"/>
      <c r="GK301" s="192"/>
      <c r="GL301" s="192"/>
      <c r="GM301" s="192"/>
    </row>
    <row r="302" spans="1:195" s="224" customFormat="1" ht="18.75" customHeight="1" x14ac:dyDescent="0.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24"/>
      <c r="BR302" s="24"/>
      <c r="BS302" s="24"/>
      <c r="BT302" s="24"/>
      <c r="BU302" s="24"/>
      <c r="BV302" s="24"/>
      <c r="BW302" s="24"/>
      <c r="BX302" s="24"/>
      <c r="BY302" s="24"/>
      <c r="BZ302" s="24"/>
      <c r="CA302" s="24"/>
      <c r="CB302" s="24"/>
      <c r="CC302" s="24"/>
      <c r="CD302" s="24"/>
      <c r="CE302" s="24"/>
      <c r="CF302" s="24"/>
      <c r="CG302" s="24"/>
      <c r="CH302" s="24"/>
      <c r="CI302" s="24"/>
      <c r="CJ302" s="24"/>
      <c r="CK302" s="24"/>
      <c r="CL302" s="24"/>
      <c r="CM302" s="24"/>
      <c r="CN302" s="5"/>
      <c r="CO302" s="5"/>
      <c r="CP302" s="5"/>
      <c r="CQ302" s="5"/>
      <c r="CR302" s="5"/>
      <c r="CS302" s="5"/>
      <c r="CT302" s="5"/>
      <c r="CU302" s="5"/>
      <c r="CV302" s="5"/>
      <c r="CW302" s="5"/>
      <c r="CX302" s="5"/>
      <c r="CY302" s="5"/>
      <c r="CZ302" s="5"/>
      <c r="DA302" s="5"/>
      <c r="DB302" s="5"/>
      <c r="DC302" s="5"/>
      <c r="DD302" s="5"/>
      <c r="DE302" s="5"/>
      <c r="DF302" s="5"/>
      <c r="DG302" s="5"/>
      <c r="DH302" s="5"/>
      <c r="DI302" s="5"/>
      <c r="DJ302" s="5"/>
      <c r="DK302" s="5"/>
      <c r="DL302" s="5"/>
      <c r="DM302" s="5"/>
      <c r="DN302" s="5"/>
      <c r="DO302" s="5"/>
      <c r="DP302" s="5"/>
      <c r="DQ302" s="5"/>
      <c r="DR302" s="5"/>
      <c r="DS302" s="5"/>
      <c r="DT302" s="5"/>
      <c r="DU302" s="5"/>
      <c r="DV302" s="5"/>
      <c r="DW302" s="5"/>
      <c r="DX302" s="5"/>
      <c r="DY302" s="5"/>
      <c r="DZ302" s="5"/>
      <c r="EA302" s="5"/>
      <c r="EB302" s="5"/>
      <c r="EC302" s="5"/>
      <c r="ED302" s="183"/>
      <c r="EE302" s="192"/>
      <c r="EF302" s="192"/>
      <c r="EG302" s="192"/>
      <c r="EH302" s="192"/>
      <c r="EI302" s="192"/>
      <c r="EJ302" s="192"/>
      <c r="EK302" s="192"/>
      <c r="EL302" s="192"/>
      <c r="EM302" s="192"/>
      <c r="EN302" s="192"/>
      <c r="EO302" s="192"/>
      <c r="EP302" s="192"/>
      <c r="EQ302" s="192"/>
      <c r="ER302" s="192"/>
      <c r="ES302" s="192"/>
      <c r="ET302" s="192"/>
      <c r="EU302" s="192"/>
      <c r="EV302" s="192"/>
      <c r="EW302" s="192"/>
      <c r="EX302" s="192"/>
      <c r="EY302" s="192"/>
      <c r="EZ302" s="192"/>
      <c r="FA302" s="192"/>
      <c r="FB302" s="192"/>
      <c r="FC302" s="192"/>
      <c r="FD302" s="192"/>
      <c r="FE302" s="192"/>
      <c r="FF302" s="192"/>
      <c r="FG302" s="192"/>
      <c r="FH302" s="192"/>
      <c r="FI302" s="192"/>
      <c r="FJ302" s="192"/>
      <c r="FK302" s="192"/>
      <c r="FL302" s="192"/>
      <c r="FM302" s="192"/>
      <c r="FN302" s="192"/>
      <c r="FO302" s="192"/>
      <c r="FP302" s="192"/>
      <c r="FQ302" s="192"/>
      <c r="FR302" s="192"/>
      <c r="FS302" s="192"/>
      <c r="FT302" s="192"/>
      <c r="FU302" s="192"/>
      <c r="FV302" s="192"/>
      <c r="FW302" s="192"/>
      <c r="FX302" s="192"/>
      <c r="FY302" s="192"/>
      <c r="FZ302" s="192"/>
      <c r="GA302" s="192"/>
      <c r="GB302" s="192"/>
      <c r="GC302" s="192"/>
      <c r="GD302" s="192"/>
      <c r="GE302" s="192"/>
      <c r="GF302" s="192"/>
      <c r="GG302" s="192"/>
      <c r="GH302" s="192"/>
      <c r="GI302" s="192"/>
      <c r="GJ302" s="192"/>
      <c r="GK302" s="192"/>
      <c r="GL302" s="192"/>
      <c r="GM302" s="192"/>
    </row>
    <row r="303" spans="1:195" s="224" customFormat="1" ht="18.75" customHeight="1" x14ac:dyDescent="0.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24"/>
      <c r="BR303" s="24"/>
      <c r="BS303" s="5"/>
      <c r="BT303" s="24"/>
      <c r="BU303" s="24"/>
      <c r="BV303" s="24"/>
      <c r="BW303" s="24"/>
      <c r="BX303" s="24"/>
      <c r="BY303" s="24"/>
      <c r="BZ303" s="24"/>
      <c r="CA303" s="24"/>
      <c r="CB303" s="24"/>
      <c r="CC303" s="24"/>
      <c r="CD303" s="24"/>
      <c r="CE303" s="24"/>
      <c r="CF303" s="24"/>
      <c r="CG303" s="24"/>
      <c r="CH303" s="24"/>
      <c r="CI303" s="24"/>
      <c r="CJ303" s="24"/>
      <c r="CK303" s="24"/>
      <c r="CL303" s="24"/>
      <c r="CM303" s="24"/>
      <c r="CN303" s="5"/>
      <c r="CO303" s="5"/>
      <c r="CP303" s="5"/>
      <c r="CQ303" s="5"/>
      <c r="CR303" s="5"/>
      <c r="CS303" s="5"/>
      <c r="CT303" s="5"/>
      <c r="CU303" s="5"/>
      <c r="CV303" s="5"/>
      <c r="CW303" s="5"/>
      <c r="CX303" s="5"/>
      <c r="CY303" s="5"/>
      <c r="CZ303" s="5"/>
      <c r="DA303" s="5"/>
      <c r="DB303" s="5"/>
      <c r="DC303" s="5"/>
      <c r="DD303" s="5"/>
      <c r="DE303" s="5"/>
      <c r="DF303" s="5"/>
      <c r="DG303" s="5"/>
      <c r="DH303" s="5"/>
      <c r="DI303" s="5"/>
      <c r="DJ303" s="5"/>
      <c r="DK303" s="5"/>
      <c r="DL303" s="5"/>
      <c r="DM303" s="5"/>
      <c r="DN303" s="5"/>
      <c r="DO303" s="5"/>
      <c r="DP303" s="5"/>
      <c r="DQ303" s="5"/>
      <c r="DR303" s="5"/>
      <c r="DS303" s="5"/>
      <c r="DT303" s="5"/>
      <c r="DU303" s="5"/>
      <c r="DV303" s="5"/>
      <c r="DW303" s="5"/>
      <c r="DX303" s="5"/>
      <c r="DY303" s="5"/>
      <c r="DZ303" s="5"/>
      <c r="EA303" s="5"/>
      <c r="EB303" s="5"/>
      <c r="EC303" s="5"/>
      <c r="ED303" s="183"/>
      <c r="EE303" s="192"/>
      <c r="EF303" s="192"/>
      <c r="EG303" s="192"/>
      <c r="EH303" s="192"/>
      <c r="EI303" s="192"/>
      <c r="EJ303" s="192"/>
      <c r="EK303" s="192"/>
      <c r="EL303" s="192"/>
      <c r="EM303" s="192"/>
      <c r="EN303" s="192"/>
      <c r="EO303" s="192"/>
      <c r="EP303" s="192"/>
      <c r="EQ303" s="192"/>
      <c r="ER303" s="192"/>
      <c r="ES303" s="192"/>
      <c r="ET303" s="192"/>
      <c r="EU303" s="192"/>
      <c r="EV303" s="192"/>
      <c r="EW303" s="192"/>
      <c r="EX303" s="192"/>
      <c r="EY303" s="192"/>
      <c r="EZ303" s="192"/>
      <c r="FA303" s="192"/>
      <c r="FB303" s="192"/>
      <c r="FC303" s="192"/>
      <c r="FD303" s="192"/>
      <c r="FE303" s="192"/>
      <c r="FF303" s="192"/>
      <c r="FG303" s="192"/>
      <c r="FH303" s="192"/>
      <c r="FI303" s="192"/>
      <c r="FJ303" s="192"/>
      <c r="FK303" s="192"/>
      <c r="FL303" s="192"/>
      <c r="FM303" s="192"/>
      <c r="FN303" s="192"/>
      <c r="FO303" s="192"/>
      <c r="FP303" s="192"/>
      <c r="FQ303" s="192"/>
      <c r="FR303" s="192"/>
      <c r="FS303" s="192"/>
      <c r="FT303" s="192"/>
      <c r="FU303" s="192"/>
      <c r="FV303" s="192"/>
      <c r="FW303" s="192"/>
      <c r="FX303" s="192"/>
      <c r="FY303" s="192"/>
      <c r="FZ303" s="192"/>
      <c r="GA303" s="192"/>
      <c r="GB303" s="192"/>
      <c r="GC303" s="192"/>
      <c r="GD303" s="192"/>
      <c r="GE303" s="192"/>
      <c r="GF303" s="192"/>
      <c r="GG303" s="192"/>
      <c r="GH303" s="192"/>
      <c r="GI303" s="192"/>
      <c r="GJ303" s="192"/>
      <c r="GK303" s="192"/>
      <c r="GL303" s="192"/>
      <c r="GM303" s="192"/>
    </row>
    <row r="304" spans="1:195" s="224" customFormat="1" ht="18.75" customHeight="1" x14ac:dyDescent="0.4">
      <c r="A304" s="5"/>
      <c r="B304" s="5"/>
      <c r="C304" s="5"/>
      <c r="D304" s="5"/>
      <c r="E304" s="5" t="s">
        <v>217</v>
      </c>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32"/>
      <c r="BS304" s="32" t="s">
        <v>397</v>
      </c>
      <c r="BT304" s="32"/>
      <c r="BU304" s="32"/>
      <c r="BV304" s="32"/>
      <c r="BW304" s="32"/>
      <c r="BX304" s="32"/>
      <c r="BY304" s="32"/>
      <c r="BZ304" s="32"/>
      <c r="CA304" s="32"/>
      <c r="CB304" s="32"/>
      <c r="CC304" s="32"/>
      <c r="CD304" s="32"/>
      <c r="CE304" s="32"/>
      <c r="CF304" s="32"/>
      <c r="CG304" s="32"/>
      <c r="CH304" s="32"/>
      <c r="CI304" s="32"/>
      <c r="CJ304" s="32"/>
      <c r="CK304" s="32"/>
      <c r="CL304" s="32"/>
      <c r="CM304" s="32"/>
      <c r="CN304" s="32"/>
      <c r="CO304" s="32"/>
      <c r="CP304" s="32"/>
      <c r="CQ304" s="32"/>
      <c r="CR304" s="32"/>
      <c r="CS304" s="32"/>
      <c r="CT304" s="32"/>
      <c r="CU304" s="32"/>
      <c r="CV304" s="32"/>
      <c r="CW304" s="32"/>
      <c r="CX304" s="32"/>
      <c r="CY304" s="32"/>
      <c r="CZ304" s="32"/>
      <c r="DA304" s="32"/>
      <c r="DB304" s="32"/>
      <c r="DC304" s="32"/>
      <c r="DD304" s="32"/>
      <c r="DE304" s="32"/>
      <c r="DF304" s="32"/>
      <c r="DG304" s="32"/>
      <c r="DH304" s="32"/>
      <c r="DI304" s="32"/>
      <c r="DJ304" s="32"/>
      <c r="DK304" s="32"/>
      <c r="DL304" s="32"/>
      <c r="DM304" s="32"/>
      <c r="DN304" s="32"/>
      <c r="DO304" s="32"/>
      <c r="DP304" s="32"/>
      <c r="DQ304" s="32"/>
      <c r="DR304" s="32"/>
      <c r="DS304" s="32"/>
      <c r="DT304" s="5"/>
      <c r="DU304" s="5"/>
      <c r="DV304" s="5"/>
      <c r="DW304" s="5"/>
      <c r="DX304" s="5"/>
      <c r="DY304" s="5"/>
      <c r="DZ304" s="5"/>
      <c r="EA304" s="5"/>
      <c r="EB304" s="5"/>
      <c r="EC304" s="5"/>
      <c r="ED304" s="183"/>
      <c r="EE304" s="192"/>
      <c r="EF304" s="192"/>
      <c r="EG304" s="192"/>
      <c r="EH304" s="192"/>
      <c r="EI304" s="192"/>
      <c r="EJ304" s="192"/>
      <c r="EK304" s="192"/>
      <c r="EL304" s="192"/>
      <c r="EM304" s="192"/>
      <c r="EN304" s="192"/>
      <c r="EO304" s="192"/>
      <c r="EP304" s="192"/>
      <c r="EQ304" s="192"/>
      <c r="ER304" s="192"/>
      <c r="ES304" s="192"/>
      <c r="ET304" s="192"/>
      <c r="EU304" s="192"/>
      <c r="EV304" s="192"/>
      <c r="EW304" s="192"/>
      <c r="EX304" s="192"/>
      <c r="EY304" s="192"/>
      <c r="EZ304" s="192"/>
      <c r="FA304" s="192"/>
      <c r="FB304" s="192"/>
      <c r="FC304" s="192"/>
      <c r="FD304" s="192"/>
      <c r="FE304" s="192"/>
      <c r="FF304" s="192"/>
      <c r="FG304" s="192"/>
      <c r="FH304" s="192"/>
      <c r="FI304" s="192"/>
      <c r="FJ304" s="192"/>
      <c r="FK304" s="192"/>
      <c r="FL304" s="192"/>
      <c r="FM304" s="192"/>
      <c r="FN304" s="192"/>
      <c r="FO304" s="192"/>
      <c r="FP304" s="192"/>
      <c r="FQ304" s="192"/>
      <c r="FR304" s="192"/>
      <c r="FS304" s="192"/>
      <c r="FT304" s="192"/>
      <c r="FU304" s="192"/>
      <c r="FV304" s="192"/>
      <c r="FW304" s="192"/>
      <c r="FX304" s="192"/>
      <c r="FY304" s="192"/>
      <c r="FZ304" s="192"/>
      <c r="GA304" s="192"/>
      <c r="GB304" s="192"/>
      <c r="GC304" s="192"/>
      <c r="GD304" s="192"/>
      <c r="GE304" s="192"/>
      <c r="GF304" s="192"/>
      <c r="GG304" s="192"/>
      <c r="GH304" s="192"/>
      <c r="GI304" s="192"/>
      <c r="GJ304" s="192"/>
      <c r="GK304" s="192"/>
      <c r="GL304" s="192"/>
      <c r="GM304" s="192"/>
    </row>
    <row r="305" spans="1:195" s="224" customFormat="1" ht="18.75" customHeight="1" x14ac:dyDescent="0.4">
      <c r="A305" s="5"/>
      <c r="B305" s="5"/>
      <c r="C305" s="5"/>
      <c r="D305" s="5"/>
      <c r="E305" s="5" t="s">
        <v>409</v>
      </c>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32"/>
      <c r="BS305" s="32" t="s">
        <v>409</v>
      </c>
      <c r="BT305" s="32"/>
      <c r="BU305" s="32"/>
      <c r="BV305" s="32"/>
      <c r="BW305" s="32"/>
      <c r="BX305" s="32"/>
      <c r="BY305" s="32"/>
      <c r="BZ305" s="32"/>
      <c r="CA305" s="32"/>
      <c r="CB305" s="32"/>
      <c r="CC305" s="32"/>
      <c r="CD305" s="32"/>
      <c r="CE305" s="32"/>
      <c r="CF305" s="32"/>
      <c r="CG305" s="32"/>
      <c r="CH305" s="32"/>
      <c r="CI305" s="32"/>
      <c r="CJ305" s="32"/>
      <c r="CK305" s="32"/>
      <c r="CL305" s="32"/>
      <c r="CM305" s="32"/>
      <c r="CN305" s="32"/>
      <c r="CO305" s="32"/>
      <c r="CP305" s="32"/>
      <c r="CQ305" s="32"/>
      <c r="CR305" s="32"/>
      <c r="CS305" s="32"/>
      <c r="CT305" s="32"/>
      <c r="CU305" s="32"/>
      <c r="CV305" s="32"/>
      <c r="CW305" s="32"/>
      <c r="CX305" s="32"/>
      <c r="CY305" s="32"/>
      <c r="CZ305" s="32"/>
      <c r="DA305" s="32"/>
      <c r="DB305" s="32"/>
      <c r="DC305" s="32"/>
      <c r="DD305" s="32"/>
      <c r="DE305" s="32"/>
      <c r="DF305" s="32"/>
      <c r="DG305" s="32"/>
      <c r="DH305" s="32"/>
      <c r="DI305" s="32"/>
      <c r="DJ305" s="32"/>
      <c r="DK305" s="32"/>
      <c r="DL305" s="32"/>
      <c r="DM305" s="32"/>
      <c r="DN305" s="32"/>
      <c r="DO305" s="32"/>
      <c r="DP305" s="32"/>
      <c r="DQ305" s="32"/>
      <c r="DR305" s="32"/>
      <c r="DS305" s="32"/>
      <c r="DT305" s="5"/>
      <c r="DU305" s="5"/>
      <c r="DV305" s="5"/>
      <c r="DW305" s="5"/>
      <c r="DX305" s="5"/>
      <c r="DY305" s="5"/>
      <c r="DZ305" s="5"/>
      <c r="EA305" s="5"/>
      <c r="EB305" s="5"/>
      <c r="EC305" s="5"/>
      <c r="ED305" s="183"/>
      <c r="EE305" s="192"/>
      <c r="EF305" s="192"/>
      <c r="EG305" s="192"/>
      <c r="EH305" s="192"/>
      <c r="EI305" s="192"/>
      <c r="EJ305" s="192"/>
      <c r="EK305" s="192"/>
      <c r="EL305" s="192"/>
      <c r="EM305" s="192"/>
      <c r="EN305" s="192"/>
      <c r="EO305" s="192"/>
      <c r="EP305" s="192"/>
      <c r="EQ305" s="192"/>
      <c r="ER305" s="192"/>
      <c r="ES305" s="192"/>
      <c r="ET305" s="192"/>
      <c r="EU305" s="192"/>
      <c r="EV305" s="192"/>
      <c r="EW305" s="192"/>
      <c r="EX305" s="192"/>
      <c r="EY305" s="192"/>
      <c r="EZ305" s="192"/>
      <c r="FA305" s="192"/>
      <c r="FB305" s="192"/>
      <c r="FC305" s="192"/>
      <c r="FD305" s="192"/>
      <c r="FE305" s="192"/>
      <c r="FF305" s="192"/>
      <c r="FG305" s="192"/>
      <c r="FH305" s="192"/>
      <c r="FI305" s="192"/>
      <c r="FJ305" s="192"/>
      <c r="FK305" s="192"/>
      <c r="FL305" s="192"/>
      <c r="FM305" s="192"/>
      <c r="FN305" s="192"/>
      <c r="FO305" s="192"/>
      <c r="FP305" s="192"/>
      <c r="FQ305" s="192"/>
      <c r="FR305" s="192"/>
      <c r="FS305" s="192"/>
      <c r="FT305" s="192"/>
      <c r="FU305" s="192"/>
      <c r="FV305" s="192"/>
      <c r="FW305" s="192"/>
      <c r="FX305" s="192"/>
      <c r="FY305" s="192"/>
      <c r="FZ305" s="192"/>
      <c r="GA305" s="192"/>
      <c r="GB305" s="192"/>
      <c r="GC305" s="192"/>
      <c r="GD305" s="192"/>
      <c r="GE305" s="192"/>
      <c r="GF305" s="192"/>
      <c r="GG305" s="192"/>
      <c r="GH305" s="192"/>
      <c r="GI305" s="192"/>
      <c r="GJ305" s="192"/>
      <c r="GK305" s="192"/>
      <c r="GL305" s="192"/>
      <c r="GM305" s="192"/>
    </row>
    <row r="306" spans="1:195" s="224" customFormat="1" ht="18.75" customHeight="1" x14ac:dyDescent="0.4">
      <c r="A306" s="5"/>
      <c r="B306" s="5"/>
      <c r="C306" s="5"/>
      <c r="D306" s="5"/>
      <c r="E306" s="23" t="s">
        <v>146</v>
      </c>
      <c r="F306" s="408"/>
      <c r="G306" s="408"/>
      <c r="H306" s="408"/>
      <c r="I306" s="408"/>
      <c r="J306" s="408"/>
      <c r="K306" s="408"/>
      <c r="L306" s="408"/>
      <c r="M306" s="408"/>
      <c r="N306" s="5" t="s">
        <v>147</v>
      </c>
      <c r="O306" s="5" t="s">
        <v>148</v>
      </c>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32"/>
      <c r="BS306" s="260" t="s">
        <v>146</v>
      </c>
      <c r="BT306" s="459" t="s">
        <v>149</v>
      </c>
      <c r="BU306" s="459"/>
      <c r="BV306" s="459"/>
      <c r="BW306" s="459"/>
      <c r="BX306" s="459"/>
      <c r="BY306" s="459"/>
      <c r="BZ306" s="459"/>
      <c r="CA306" s="459"/>
      <c r="CB306" s="32" t="s">
        <v>147</v>
      </c>
      <c r="CC306" s="32" t="s">
        <v>148</v>
      </c>
      <c r="CD306" s="32"/>
      <c r="CE306" s="32"/>
      <c r="CF306" s="32"/>
      <c r="CG306" s="32"/>
      <c r="CH306" s="32"/>
      <c r="CI306" s="32"/>
      <c r="CJ306" s="32"/>
      <c r="CK306" s="32"/>
      <c r="CL306" s="32"/>
      <c r="CM306" s="32"/>
      <c r="CN306" s="32"/>
      <c r="CO306" s="32"/>
      <c r="CP306" s="32"/>
      <c r="CQ306" s="32"/>
      <c r="CR306" s="32"/>
      <c r="CS306" s="32"/>
      <c r="CT306" s="32"/>
      <c r="CU306" s="32"/>
      <c r="CV306" s="32"/>
      <c r="CW306" s="32"/>
      <c r="CX306" s="32"/>
      <c r="CY306" s="32"/>
      <c r="CZ306" s="32"/>
      <c r="DA306" s="32"/>
      <c r="DB306" s="32"/>
      <c r="DC306" s="32"/>
      <c r="DD306" s="32"/>
      <c r="DE306" s="32"/>
      <c r="DF306" s="32"/>
      <c r="DG306" s="32"/>
      <c r="DH306" s="32"/>
      <c r="DI306" s="32"/>
      <c r="DJ306" s="32"/>
      <c r="DK306" s="32"/>
      <c r="DL306" s="32"/>
      <c r="DM306" s="32"/>
      <c r="DN306" s="32"/>
      <c r="DO306" s="32"/>
      <c r="DP306" s="32"/>
      <c r="DQ306" s="32"/>
      <c r="DR306" s="32"/>
      <c r="DS306" s="32"/>
      <c r="DT306" s="5"/>
      <c r="DU306" s="5"/>
      <c r="DV306" s="5"/>
      <c r="DW306" s="5"/>
      <c r="DX306" s="5"/>
      <c r="DY306" s="5"/>
      <c r="DZ306" s="5"/>
      <c r="EA306" s="5"/>
      <c r="EB306" s="5"/>
      <c r="EC306" s="5"/>
      <c r="ED306" s="183"/>
      <c r="EE306" s="192"/>
      <c r="EF306" s="192"/>
      <c r="EG306" s="192"/>
      <c r="EH306" s="192"/>
      <c r="EI306" s="192"/>
      <c r="EJ306" s="192"/>
      <c r="EK306" s="192"/>
      <c r="EL306" s="192"/>
      <c r="EM306" s="192"/>
      <c r="EN306" s="192"/>
      <c r="EO306" s="192"/>
      <c r="EP306" s="192"/>
      <c r="EQ306" s="192"/>
      <c r="ER306" s="192"/>
      <c r="ES306" s="192"/>
      <c r="ET306" s="192"/>
      <c r="EU306" s="192"/>
      <c r="EV306" s="192"/>
      <c r="EW306" s="192"/>
      <c r="EX306" s="192"/>
      <c r="EY306" s="192"/>
      <c r="EZ306" s="192"/>
      <c r="FA306" s="192"/>
      <c r="FB306" s="192"/>
      <c r="FC306" s="192"/>
      <c r="FD306" s="192"/>
      <c r="FE306" s="192"/>
      <c r="FF306" s="192"/>
      <c r="FG306" s="192"/>
      <c r="FH306" s="192"/>
      <c r="FI306" s="192"/>
      <c r="FJ306" s="192"/>
      <c r="FK306" s="192"/>
      <c r="FL306" s="192"/>
      <c r="FM306" s="192"/>
      <c r="FN306" s="192"/>
      <c r="FO306" s="192"/>
      <c r="FP306" s="192"/>
      <c r="FQ306" s="192"/>
      <c r="FR306" s="192"/>
      <c r="FS306" s="192"/>
      <c r="FT306" s="192"/>
      <c r="FU306" s="192"/>
      <c r="FV306" s="192"/>
      <c r="FW306" s="192"/>
      <c r="FX306" s="192"/>
      <c r="FY306" s="192"/>
      <c r="FZ306" s="192"/>
      <c r="GA306" s="192"/>
      <c r="GB306" s="192"/>
      <c r="GC306" s="192"/>
      <c r="GD306" s="192"/>
      <c r="GE306" s="192"/>
      <c r="GF306" s="192"/>
      <c r="GG306" s="192"/>
      <c r="GH306" s="192"/>
      <c r="GI306" s="192"/>
      <c r="GJ306" s="192"/>
      <c r="GK306" s="192"/>
      <c r="GL306" s="192"/>
      <c r="GM306" s="192"/>
    </row>
    <row r="307" spans="1:195" s="224" customFormat="1" ht="18.75" customHeight="1" x14ac:dyDescent="0.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32"/>
      <c r="BS307" s="32" t="s">
        <v>398</v>
      </c>
      <c r="BT307" s="32"/>
      <c r="BU307" s="32"/>
      <c r="BV307" s="32"/>
      <c r="BW307" s="32"/>
      <c r="BX307" s="32"/>
      <c r="BY307" s="32"/>
      <c r="BZ307" s="32"/>
      <c r="CA307" s="32"/>
      <c r="CB307" s="32"/>
      <c r="CC307" s="32"/>
      <c r="CD307" s="32"/>
      <c r="CE307" s="32"/>
      <c r="CF307" s="32"/>
      <c r="CG307" s="32"/>
      <c r="CH307" s="32"/>
      <c r="CI307" s="32"/>
      <c r="CJ307" s="32"/>
      <c r="CK307" s="32"/>
      <c r="CL307" s="32"/>
      <c r="CM307" s="32"/>
      <c r="CN307" s="32"/>
      <c r="CO307" s="32"/>
      <c r="CP307" s="32"/>
      <c r="CQ307" s="32"/>
      <c r="CR307" s="32"/>
      <c r="CS307" s="32"/>
      <c r="CT307" s="32"/>
      <c r="CU307" s="32"/>
      <c r="CV307" s="32"/>
      <c r="CW307" s="32"/>
      <c r="CX307" s="32"/>
      <c r="CY307" s="32"/>
      <c r="CZ307" s="32"/>
      <c r="DA307" s="32"/>
      <c r="DB307" s="32"/>
      <c r="DC307" s="32"/>
      <c r="DD307" s="32"/>
      <c r="DE307" s="32"/>
      <c r="DF307" s="32"/>
      <c r="DG307" s="32"/>
      <c r="DH307" s="32"/>
      <c r="DI307" s="32"/>
      <c r="DJ307" s="32"/>
      <c r="DK307" s="32"/>
      <c r="DL307" s="32"/>
      <c r="DM307" s="32"/>
      <c r="DN307" s="32"/>
      <c r="DO307" s="32"/>
      <c r="DP307" s="32"/>
      <c r="DQ307" s="32"/>
      <c r="DR307" s="32"/>
      <c r="DS307" s="32"/>
      <c r="DT307" s="5"/>
      <c r="DU307" s="5"/>
      <c r="DV307" s="5"/>
      <c r="DW307" s="5"/>
      <c r="DX307" s="5"/>
      <c r="DY307" s="5"/>
      <c r="DZ307" s="5"/>
      <c r="EA307" s="5"/>
      <c r="EB307" s="5"/>
      <c r="EC307" s="5"/>
      <c r="ED307" s="183"/>
      <c r="EE307" s="192"/>
      <c r="EF307" s="192"/>
      <c r="EG307" s="192"/>
      <c r="EH307" s="192"/>
      <c r="EI307" s="192"/>
      <c r="EJ307" s="192"/>
      <c r="EK307" s="192"/>
      <c r="EL307" s="192"/>
      <c r="EM307" s="192"/>
      <c r="EN307" s="192"/>
      <c r="EO307" s="192"/>
      <c r="EP307" s="192"/>
      <c r="EQ307" s="192"/>
      <c r="ER307" s="192"/>
      <c r="ES307" s="192"/>
      <c r="ET307" s="192"/>
      <c r="EU307" s="192"/>
      <c r="EV307" s="192"/>
      <c r="EW307" s="192"/>
      <c r="EX307" s="192"/>
      <c r="EY307" s="192"/>
      <c r="EZ307" s="192"/>
      <c r="FA307" s="192"/>
      <c r="FB307" s="192"/>
      <c r="FC307" s="192"/>
      <c r="FD307" s="192"/>
      <c r="FE307" s="192"/>
      <c r="FF307" s="192"/>
      <c r="FG307" s="192"/>
      <c r="FH307" s="192"/>
      <c r="FI307" s="192"/>
      <c r="FJ307" s="192"/>
      <c r="FK307" s="192"/>
      <c r="FL307" s="192"/>
      <c r="FM307" s="192"/>
      <c r="FN307" s="192"/>
      <c r="FO307" s="192"/>
      <c r="FP307" s="192"/>
      <c r="FQ307" s="192"/>
      <c r="FR307" s="192"/>
      <c r="FS307" s="192"/>
      <c r="FT307" s="192"/>
      <c r="FU307" s="192"/>
      <c r="FV307" s="192"/>
      <c r="FW307" s="192"/>
      <c r="FX307" s="192"/>
      <c r="FY307" s="192"/>
      <c r="FZ307" s="192"/>
      <c r="GA307" s="192"/>
      <c r="GB307" s="192"/>
      <c r="GC307" s="192"/>
      <c r="GD307" s="192"/>
      <c r="GE307" s="192"/>
      <c r="GF307" s="192"/>
      <c r="GG307" s="192"/>
      <c r="GH307" s="192"/>
      <c r="GI307" s="192"/>
      <c r="GJ307" s="192"/>
      <c r="GK307" s="192"/>
      <c r="GL307" s="192"/>
      <c r="GM307" s="192"/>
    </row>
    <row r="308" spans="1:195" s="224" customFormat="1" ht="18.75" customHeight="1" x14ac:dyDescent="0.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32"/>
      <c r="BS308" s="32"/>
      <c r="BT308" s="32"/>
      <c r="BU308" s="32"/>
      <c r="BV308" s="32"/>
      <c r="BW308" s="32"/>
      <c r="BX308" s="32"/>
      <c r="BY308" s="32"/>
      <c r="BZ308" s="32"/>
      <c r="CA308" s="32"/>
      <c r="CB308" s="32"/>
      <c r="CC308" s="32"/>
      <c r="CD308" s="32"/>
      <c r="CE308" s="32"/>
      <c r="CF308" s="32"/>
      <c r="CG308" s="32"/>
      <c r="CH308" s="32"/>
      <c r="CI308" s="32"/>
      <c r="CJ308" s="32"/>
      <c r="CK308" s="32"/>
      <c r="CL308" s="32"/>
      <c r="CM308" s="32"/>
      <c r="CN308" s="32"/>
      <c r="CO308" s="32"/>
      <c r="CP308" s="32"/>
      <c r="CQ308" s="32"/>
      <c r="CR308" s="32"/>
      <c r="CS308" s="32"/>
      <c r="CT308" s="32"/>
      <c r="CU308" s="32"/>
      <c r="CV308" s="32"/>
      <c r="CW308" s="32"/>
      <c r="CX308" s="32"/>
      <c r="CY308" s="32"/>
      <c r="CZ308" s="32"/>
      <c r="DA308" s="32"/>
      <c r="DB308" s="32"/>
      <c r="DC308" s="32"/>
      <c r="DD308" s="32"/>
      <c r="DE308" s="32"/>
      <c r="DF308" s="32"/>
      <c r="DG308" s="32"/>
      <c r="DH308" s="32"/>
      <c r="DI308" s="32"/>
      <c r="DJ308" s="32"/>
      <c r="DK308" s="32"/>
      <c r="DL308" s="32"/>
      <c r="DM308" s="32"/>
      <c r="DN308" s="32"/>
      <c r="DO308" s="32"/>
      <c r="DP308" s="32"/>
      <c r="DQ308" s="32"/>
      <c r="DR308" s="32"/>
      <c r="DS308" s="32"/>
      <c r="DT308" s="5"/>
      <c r="DU308" s="5"/>
      <c r="DV308" s="5"/>
      <c r="DW308" s="5"/>
      <c r="DX308" s="5"/>
      <c r="DY308" s="5"/>
      <c r="DZ308" s="5"/>
      <c r="EA308" s="5"/>
      <c r="EB308" s="5"/>
      <c r="EC308" s="5"/>
      <c r="ED308" s="183"/>
      <c r="EE308" s="192"/>
      <c r="EF308" s="192"/>
      <c r="EG308" s="192"/>
      <c r="EH308" s="192"/>
      <c r="EI308" s="192"/>
      <c r="EJ308" s="192"/>
      <c r="EK308" s="192"/>
      <c r="EL308" s="192"/>
      <c r="EM308" s="192"/>
      <c r="EN308" s="192"/>
      <c r="EO308" s="192"/>
      <c r="EP308" s="192"/>
      <c r="EQ308" s="192"/>
      <c r="ER308" s="192"/>
      <c r="ES308" s="192"/>
      <c r="ET308" s="192"/>
      <c r="EU308" s="192"/>
      <c r="EV308" s="192"/>
      <c r="EW308" s="192"/>
      <c r="EX308" s="192"/>
      <c r="EY308" s="192"/>
      <c r="EZ308" s="192"/>
      <c r="FA308" s="192"/>
      <c r="FB308" s="192"/>
      <c r="FC308" s="192"/>
      <c r="FD308" s="192"/>
      <c r="FE308" s="192"/>
      <c r="FF308" s="192"/>
      <c r="FG308" s="192"/>
      <c r="FH308" s="192"/>
      <c r="FI308" s="192"/>
      <c r="FJ308" s="192"/>
      <c r="FK308" s="192"/>
      <c r="FL308" s="192"/>
      <c r="FM308" s="192"/>
      <c r="FN308" s="192"/>
      <c r="FO308" s="192"/>
      <c r="FP308" s="192"/>
      <c r="FQ308" s="192"/>
      <c r="FR308" s="192"/>
      <c r="FS308" s="192"/>
      <c r="FT308" s="192"/>
      <c r="FU308" s="192"/>
      <c r="FV308" s="192"/>
      <c r="FW308" s="192"/>
      <c r="FX308" s="192"/>
      <c r="FY308" s="192"/>
      <c r="FZ308" s="192"/>
      <c r="GA308" s="192"/>
      <c r="GB308" s="192"/>
      <c r="GC308" s="192"/>
      <c r="GD308" s="192"/>
      <c r="GE308" s="192"/>
      <c r="GF308" s="192"/>
      <c r="GG308" s="192"/>
      <c r="GH308" s="192"/>
      <c r="GI308" s="192"/>
      <c r="GJ308" s="192"/>
      <c r="GK308" s="192"/>
      <c r="GL308" s="192"/>
      <c r="GM308" s="192"/>
    </row>
    <row r="309" spans="1:195" ht="18.75" customHeight="1" x14ac:dyDescent="0.4">
      <c r="A309" s="3"/>
      <c r="B309" s="3"/>
      <c r="C309" s="4" t="s">
        <v>150</v>
      </c>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4"/>
      <c r="BP309" s="3"/>
      <c r="BQ309" s="4" t="s">
        <v>150</v>
      </c>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3"/>
      <c r="DF309" s="3"/>
      <c r="DG309" s="3"/>
      <c r="DH309" s="3"/>
      <c r="DI309" s="3"/>
      <c r="DJ309" s="3"/>
      <c r="DK309" s="3"/>
      <c r="DL309" s="3"/>
      <c r="DM309" s="3"/>
      <c r="DN309" s="3"/>
      <c r="DO309" s="3"/>
      <c r="DP309" s="3"/>
      <c r="DQ309" s="3"/>
      <c r="DR309" s="3"/>
      <c r="DS309" s="3"/>
      <c r="DT309" s="3"/>
      <c r="DU309" s="3"/>
      <c r="DV309" s="3"/>
      <c r="DW309" s="3"/>
      <c r="DX309" s="3"/>
      <c r="DY309" s="3"/>
      <c r="DZ309" s="3"/>
      <c r="EA309" s="3"/>
      <c r="EB309" s="3"/>
      <c r="EC309" s="3"/>
      <c r="ED309" s="186"/>
      <c r="EE309" s="225"/>
    </row>
    <row r="310" spans="1:195" ht="18.75" customHeight="1" x14ac:dyDescent="0.4">
      <c r="A310" s="3"/>
      <c r="B310" s="3"/>
      <c r="C310" s="3"/>
      <c r="D310" s="3"/>
      <c r="E310" s="4" t="s">
        <v>218</v>
      </c>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4"/>
      <c r="BP310" s="3"/>
      <c r="BQ310" s="3"/>
      <c r="BR310" s="3"/>
      <c r="BS310" s="4" t="s">
        <v>218</v>
      </c>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3"/>
      <c r="DF310" s="3"/>
      <c r="DG310" s="3"/>
      <c r="DH310" s="3"/>
      <c r="DI310" s="3"/>
      <c r="DJ310" s="3"/>
      <c r="DK310" s="3"/>
      <c r="DL310" s="3"/>
      <c r="DM310" s="3"/>
      <c r="DN310" s="3"/>
      <c r="DO310" s="3"/>
      <c r="DP310" s="3"/>
      <c r="DQ310" s="3"/>
      <c r="DR310" s="3"/>
      <c r="DS310" s="3"/>
      <c r="DT310" s="3"/>
      <c r="DU310" s="3"/>
      <c r="DV310" s="3"/>
      <c r="DW310" s="3"/>
      <c r="DX310" s="3"/>
      <c r="DY310" s="3"/>
      <c r="DZ310" s="3"/>
      <c r="EA310" s="3"/>
      <c r="EB310" s="3"/>
      <c r="EC310" s="3"/>
      <c r="ED310" s="186"/>
      <c r="EE310" s="225"/>
    </row>
    <row r="311" spans="1:195" s="224" customFormat="1" ht="18.75" customHeight="1" x14ac:dyDescent="0.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c r="DN311" s="5"/>
      <c r="DO311" s="5"/>
      <c r="DP311" s="5"/>
      <c r="DQ311" s="5"/>
      <c r="DR311" s="5"/>
      <c r="DS311" s="5"/>
      <c r="DT311" s="5"/>
      <c r="DU311" s="5"/>
      <c r="DV311" s="5"/>
      <c r="DW311" s="5"/>
      <c r="DX311" s="5"/>
      <c r="DY311" s="5"/>
      <c r="DZ311" s="5"/>
      <c r="EA311" s="5"/>
      <c r="EB311" s="5"/>
      <c r="EC311" s="5"/>
      <c r="ED311" s="183"/>
      <c r="EE311" s="192"/>
      <c r="EF311" s="192"/>
      <c r="EG311" s="192"/>
      <c r="EH311" s="192"/>
      <c r="EI311" s="192"/>
      <c r="EJ311" s="192"/>
      <c r="EK311" s="192"/>
      <c r="EL311" s="192"/>
      <c r="EM311" s="192"/>
      <c r="EN311" s="192"/>
      <c r="EO311" s="192"/>
      <c r="EP311" s="192"/>
      <c r="EQ311" s="192"/>
      <c r="ER311" s="192"/>
      <c r="ES311" s="192"/>
      <c r="ET311" s="192"/>
      <c r="EU311" s="192"/>
      <c r="EV311" s="192"/>
      <c r="EW311" s="192"/>
      <c r="EX311" s="192"/>
      <c r="EY311" s="192"/>
      <c r="EZ311" s="192"/>
      <c r="FA311" s="192"/>
      <c r="FB311" s="192"/>
      <c r="FC311" s="192"/>
      <c r="FD311" s="192"/>
      <c r="FE311" s="192"/>
      <c r="FF311" s="192"/>
      <c r="FG311" s="192"/>
      <c r="FH311" s="192"/>
      <c r="FI311" s="192"/>
      <c r="FJ311" s="192"/>
      <c r="FK311" s="192"/>
      <c r="FL311" s="192"/>
      <c r="FM311" s="192"/>
      <c r="FN311" s="192"/>
      <c r="FO311" s="192"/>
      <c r="FP311" s="192"/>
      <c r="FQ311" s="192"/>
      <c r="FR311" s="192"/>
      <c r="FS311" s="192"/>
      <c r="FT311" s="192"/>
      <c r="FU311" s="192"/>
      <c r="FV311" s="192"/>
      <c r="FW311" s="192"/>
      <c r="FX311" s="192"/>
      <c r="FY311" s="192"/>
      <c r="FZ311" s="192"/>
      <c r="GA311" s="192"/>
      <c r="GB311" s="192"/>
      <c r="GC311" s="192"/>
      <c r="GD311" s="192"/>
      <c r="GE311" s="192"/>
      <c r="GF311" s="192"/>
      <c r="GG311" s="192"/>
      <c r="GH311" s="192"/>
      <c r="GI311" s="192"/>
      <c r="GJ311" s="192"/>
      <c r="GK311" s="192"/>
      <c r="GL311" s="192"/>
      <c r="GM311" s="192"/>
    </row>
    <row r="312" spans="1:195" s="224" customFormat="1" ht="18.75" customHeight="1" x14ac:dyDescent="0.4">
      <c r="A312" s="5"/>
      <c r="B312" s="5"/>
      <c r="C312" s="19" t="s">
        <v>119</v>
      </c>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c r="BL312" s="20"/>
      <c r="BM312" s="5"/>
      <c r="BN312" s="5"/>
      <c r="BO312" s="20"/>
      <c r="BP312" s="5"/>
      <c r="BQ312" s="19" t="s">
        <v>119</v>
      </c>
      <c r="BR312" s="19"/>
      <c r="BS312" s="19"/>
      <c r="BT312" s="19"/>
      <c r="BU312" s="19"/>
      <c r="BV312" s="19"/>
      <c r="BW312" s="19"/>
      <c r="BX312" s="19"/>
      <c r="BY312" s="19"/>
      <c r="BZ312" s="19"/>
      <c r="CA312" s="19"/>
      <c r="CB312" s="19"/>
      <c r="CC312" s="19"/>
      <c r="CD312" s="19"/>
      <c r="CE312" s="19"/>
      <c r="CF312" s="19"/>
      <c r="CG312" s="19"/>
      <c r="CH312" s="19"/>
      <c r="CI312" s="19"/>
      <c r="CJ312" s="19"/>
      <c r="CK312" s="19"/>
      <c r="CL312" s="19"/>
      <c r="CM312" s="19"/>
      <c r="CN312" s="19"/>
      <c r="CO312" s="19"/>
      <c r="CP312" s="19"/>
      <c r="CQ312" s="19"/>
      <c r="CR312" s="19"/>
      <c r="CS312" s="19"/>
      <c r="CT312" s="20"/>
      <c r="CU312" s="20"/>
      <c r="CV312" s="20"/>
      <c r="CW312" s="20"/>
      <c r="CX312" s="20"/>
      <c r="CY312" s="20"/>
      <c r="CZ312" s="20"/>
      <c r="DA312" s="20"/>
      <c r="DB312" s="20"/>
      <c r="DC312" s="20"/>
      <c r="DD312" s="20"/>
      <c r="DE312" s="20"/>
      <c r="DF312" s="20"/>
      <c r="DG312" s="20"/>
      <c r="DH312" s="20"/>
      <c r="DI312" s="20"/>
      <c r="DJ312" s="20"/>
      <c r="DK312" s="20"/>
      <c r="DL312" s="20"/>
      <c r="DM312" s="20"/>
      <c r="DN312" s="20"/>
      <c r="DO312" s="20"/>
      <c r="DP312" s="20"/>
      <c r="DQ312" s="20"/>
      <c r="DR312" s="20"/>
      <c r="DS312" s="20"/>
      <c r="DT312" s="20"/>
      <c r="DU312" s="20"/>
      <c r="DV312" s="20"/>
      <c r="DW312" s="20"/>
      <c r="DX312" s="20"/>
      <c r="DY312" s="20"/>
      <c r="DZ312" s="20"/>
      <c r="EA312" s="5"/>
      <c r="EB312" s="5"/>
      <c r="EC312" s="5"/>
      <c r="ED312" s="183"/>
      <c r="EE312" s="192"/>
      <c r="EF312" s="192"/>
      <c r="EG312" s="192"/>
      <c r="EH312" s="192"/>
      <c r="EI312" s="192"/>
      <c r="EJ312" s="192"/>
      <c r="EK312" s="192"/>
      <c r="EL312" s="192"/>
      <c r="EM312" s="192"/>
      <c r="EN312" s="192"/>
      <c r="EO312" s="192"/>
      <c r="EP312" s="192"/>
      <c r="EQ312" s="192"/>
      <c r="ER312" s="192"/>
      <c r="ES312" s="192"/>
      <c r="ET312" s="192"/>
      <c r="EU312" s="192"/>
      <c r="EV312" s="192"/>
      <c r="EW312" s="192"/>
      <c r="EX312" s="192"/>
      <c r="EY312" s="192"/>
      <c r="EZ312" s="192"/>
      <c r="FA312" s="192"/>
      <c r="FB312" s="192"/>
      <c r="FC312" s="192"/>
      <c r="FD312" s="192"/>
      <c r="FE312" s="192"/>
      <c r="FF312" s="192"/>
      <c r="FG312" s="192"/>
      <c r="FH312" s="192"/>
      <c r="FI312" s="192"/>
      <c r="FJ312" s="192"/>
      <c r="FK312" s="192"/>
      <c r="FL312" s="192"/>
      <c r="FM312" s="192"/>
      <c r="FN312" s="192"/>
      <c r="FO312" s="192"/>
      <c r="FP312" s="192"/>
      <c r="FQ312" s="192"/>
      <c r="FR312" s="192"/>
      <c r="FS312" s="192"/>
      <c r="FT312" s="192"/>
      <c r="FU312" s="192"/>
      <c r="FV312" s="192"/>
      <c r="FW312" s="192"/>
      <c r="FX312" s="192"/>
      <c r="FY312" s="192"/>
      <c r="FZ312" s="192"/>
      <c r="GA312" s="192"/>
      <c r="GB312" s="192"/>
      <c r="GC312" s="192"/>
      <c r="GD312" s="192"/>
      <c r="GE312" s="192"/>
      <c r="GF312" s="192"/>
      <c r="GG312" s="192"/>
      <c r="GH312" s="192"/>
      <c r="GI312" s="192"/>
      <c r="GJ312" s="192"/>
      <c r="GK312" s="192"/>
      <c r="GL312" s="192"/>
      <c r="GM312" s="192"/>
    </row>
    <row r="313" spans="1:195" s="224" customFormat="1" ht="18.75" customHeight="1" x14ac:dyDescent="0.4">
      <c r="A313" s="5"/>
      <c r="B313" s="20"/>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c r="BL313" s="20"/>
      <c r="BM313" s="5"/>
      <c r="BN313" s="5"/>
      <c r="BO313" s="20"/>
      <c r="BP313" s="20"/>
      <c r="BQ313" s="19"/>
      <c r="BR313" s="19"/>
      <c r="BS313" s="19"/>
      <c r="BT313" s="19"/>
      <c r="BU313" s="19"/>
      <c r="BV313" s="19"/>
      <c r="BW313" s="19"/>
      <c r="BX313" s="19"/>
      <c r="BY313" s="19"/>
      <c r="BZ313" s="19"/>
      <c r="CA313" s="19"/>
      <c r="CB313" s="19"/>
      <c r="CC313" s="19"/>
      <c r="CD313" s="19"/>
      <c r="CE313" s="19"/>
      <c r="CF313" s="19"/>
      <c r="CG313" s="19"/>
      <c r="CH313" s="19"/>
      <c r="CI313" s="19"/>
      <c r="CJ313" s="19"/>
      <c r="CK313" s="19"/>
      <c r="CL313" s="19"/>
      <c r="CM313" s="19"/>
      <c r="CN313" s="19"/>
      <c r="CO313" s="19"/>
      <c r="CP313" s="19"/>
      <c r="CQ313" s="19"/>
      <c r="CR313" s="19"/>
      <c r="CS313" s="19"/>
      <c r="CT313" s="20"/>
      <c r="CU313" s="20"/>
      <c r="CV313" s="20"/>
      <c r="CW313" s="20"/>
      <c r="CX313" s="20"/>
      <c r="CY313" s="20"/>
      <c r="CZ313" s="20"/>
      <c r="DA313" s="20"/>
      <c r="DB313" s="20"/>
      <c r="DC313" s="20"/>
      <c r="DD313" s="20"/>
      <c r="DE313" s="20"/>
      <c r="DF313" s="20"/>
      <c r="DG313" s="20"/>
      <c r="DH313" s="20"/>
      <c r="DI313" s="20"/>
      <c r="DJ313" s="20"/>
      <c r="DK313" s="20"/>
      <c r="DL313" s="20"/>
      <c r="DM313" s="20"/>
      <c r="DN313" s="20"/>
      <c r="DO313" s="20"/>
      <c r="DP313" s="20"/>
      <c r="DQ313" s="20"/>
      <c r="DR313" s="20"/>
      <c r="DS313" s="20"/>
      <c r="DT313" s="20"/>
      <c r="DU313" s="20"/>
      <c r="DV313" s="20"/>
      <c r="DW313" s="20"/>
      <c r="DX313" s="20"/>
      <c r="DY313" s="20"/>
      <c r="DZ313" s="20"/>
      <c r="EA313" s="5"/>
      <c r="EB313" s="5"/>
      <c r="EC313" s="5"/>
      <c r="ED313" s="183"/>
      <c r="EE313" s="192"/>
      <c r="EF313" s="192"/>
      <c r="EG313" s="192"/>
      <c r="EH313" s="192"/>
      <c r="EI313" s="192"/>
      <c r="EJ313" s="192"/>
      <c r="EK313" s="192"/>
      <c r="EL313" s="192"/>
      <c r="EM313" s="192"/>
      <c r="EN313" s="192"/>
      <c r="EO313" s="192"/>
      <c r="EP313" s="192"/>
      <c r="EQ313" s="192"/>
      <c r="ER313" s="192"/>
      <c r="ES313" s="192"/>
      <c r="ET313" s="192"/>
      <c r="EU313" s="192"/>
      <c r="EV313" s="192"/>
      <c r="EW313" s="192"/>
      <c r="EX313" s="192"/>
      <c r="EY313" s="192"/>
      <c r="EZ313" s="192"/>
      <c r="FA313" s="192"/>
      <c r="FB313" s="192"/>
      <c r="FC313" s="192"/>
      <c r="FD313" s="192"/>
      <c r="FE313" s="192"/>
      <c r="FF313" s="192"/>
      <c r="FG313" s="192"/>
      <c r="FH313" s="192"/>
      <c r="FI313" s="192"/>
      <c r="FJ313" s="192"/>
      <c r="FK313" s="192"/>
      <c r="FL313" s="192"/>
      <c r="FM313" s="192"/>
      <c r="FN313" s="192"/>
      <c r="FO313" s="192"/>
      <c r="FP313" s="192"/>
      <c r="FQ313" s="192"/>
      <c r="FR313" s="192"/>
      <c r="FS313" s="192"/>
      <c r="FT313" s="192"/>
      <c r="FU313" s="192"/>
      <c r="FV313" s="192"/>
      <c r="FW313" s="192"/>
      <c r="FX313" s="192"/>
      <c r="FY313" s="192"/>
      <c r="FZ313" s="192"/>
      <c r="GA313" s="192"/>
      <c r="GB313" s="192"/>
      <c r="GC313" s="192"/>
      <c r="GD313" s="192"/>
      <c r="GE313" s="192"/>
      <c r="GF313" s="192"/>
      <c r="GG313" s="192"/>
      <c r="GH313" s="192"/>
      <c r="GI313" s="192"/>
      <c r="GJ313" s="192"/>
      <c r="GK313" s="192"/>
      <c r="GL313" s="192"/>
      <c r="GM313" s="192"/>
    </row>
    <row r="314" spans="1:195" s="224" customFormat="1" ht="18.75" customHeight="1" x14ac:dyDescent="0.4">
      <c r="A314" s="5"/>
      <c r="B314" s="5"/>
      <c r="C314" s="26" t="s">
        <v>58</v>
      </c>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26" t="s">
        <v>58</v>
      </c>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c r="DI314" s="5"/>
      <c r="DJ314" s="5"/>
      <c r="DK314" s="5"/>
      <c r="DL314" s="5"/>
      <c r="DM314" s="5"/>
      <c r="DN314" s="5"/>
      <c r="DO314" s="5"/>
      <c r="DP314" s="5"/>
      <c r="DQ314" s="5"/>
      <c r="DR314" s="5"/>
      <c r="DS314" s="5"/>
      <c r="DT314" s="5"/>
      <c r="DU314" s="5"/>
      <c r="DV314" s="5"/>
      <c r="DW314" s="5"/>
      <c r="DX314" s="5"/>
      <c r="DY314" s="5"/>
      <c r="DZ314" s="5"/>
      <c r="EA314" s="5"/>
      <c r="EB314" s="5"/>
      <c r="EC314" s="5"/>
      <c r="ED314" s="183"/>
      <c r="EE314" s="192"/>
      <c r="EF314" s="192"/>
      <c r="EG314" s="192"/>
      <c r="EH314" s="192"/>
      <c r="EI314" s="192"/>
      <c r="EJ314" s="192"/>
      <c r="EK314" s="192"/>
      <c r="EL314" s="192"/>
      <c r="EM314" s="192"/>
      <c r="EN314" s="192"/>
      <c r="EO314" s="192"/>
      <c r="EP314" s="192"/>
      <c r="EQ314" s="192"/>
      <c r="ER314" s="192"/>
      <c r="ES314" s="192"/>
      <c r="ET314" s="192"/>
      <c r="EU314" s="192"/>
      <c r="EV314" s="192"/>
      <c r="EW314" s="192"/>
      <c r="EX314" s="192"/>
      <c r="EY314" s="192"/>
      <c r="EZ314" s="192"/>
      <c r="FA314" s="192"/>
      <c r="FB314" s="192"/>
      <c r="FC314" s="192"/>
      <c r="FD314" s="192"/>
      <c r="FE314" s="192"/>
      <c r="FF314" s="192"/>
      <c r="FG314" s="192"/>
      <c r="FH314" s="192"/>
      <c r="FI314" s="192"/>
      <c r="FJ314" s="192"/>
      <c r="FK314" s="192"/>
      <c r="FL314" s="192"/>
      <c r="FM314" s="192"/>
      <c r="FN314" s="192"/>
      <c r="FO314" s="192"/>
      <c r="FP314" s="192"/>
      <c r="FQ314" s="192"/>
      <c r="FR314" s="192"/>
      <c r="FS314" s="192"/>
      <c r="FT314" s="192"/>
      <c r="FU314" s="192"/>
      <c r="FV314" s="192"/>
      <c r="FW314" s="192"/>
      <c r="FX314" s="192"/>
      <c r="FY314" s="192"/>
      <c r="FZ314" s="192"/>
      <c r="GA314" s="192"/>
      <c r="GB314" s="192"/>
      <c r="GC314" s="192"/>
      <c r="GD314" s="192"/>
      <c r="GE314" s="192"/>
      <c r="GF314" s="192"/>
      <c r="GG314" s="192"/>
      <c r="GH314" s="192"/>
      <c r="GI314" s="192"/>
      <c r="GJ314" s="192"/>
      <c r="GK314" s="192"/>
      <c r="GL314" s="192"/>
      <c r="GM314" s="192"/>
    </row>
    <row r="315" spans="1:195" s="224" customFormat="1" ht="18.75" customHeight="1" x14ac:dyDescent="0.4">
      <c r="A315" s="5"/>
      <c r="B315" s="5"/>
      <c r="C315" s="26" t="s">
        <v>113</v>
      </c>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26" t="s">
        <v>113</v>
      </c>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c r="DI315" s="5"/>
      <c r="DJ315" s="5"/>
      <c r="DK315" s="5"/>
      <c r="DL315" s="5"/>
      <c r="DM315" s="5"/>
      <c r="DN315" s="5"/>
      <c r="DO315" s="5"/>
      <c r="DP315" s="5"/>
      <c r="DQ315" s="5"/>
      <c r="DR315" s="5"/>
      <c r="DS315" s="5"/>
      <c r="DT315" s="5"/>
      <c r="DU315" s="5"/>
      <c r="DV315" s="5"/>
      <c r="DW315" s="5"/>
      <c r="DX315" s="5"/>
      <c r="DY315" s="5"/>
      <c r="DZ315" s="5"/>
      <c r="EA315" s="5"/>
      <c r="EB315" s="5"/>
      <c r="EC315" s="5"/>
      <c r="ED315" s="183"/>
      <c r="EE315" s="192"/>
      <c r="EF315" s="192"/>
      <c r="EG315" s="192"/>
      <c r="EH315" s="192"/>
      <c r="EI315" s="192"/>
      <c r="EJ315" s="192"/>
      <c r="EK315" s="192"/>
      <c r="EL315" s="192"/>
      <c r="EM315" s="192"/>
      <c r="EN315" s="192"/>
      <c r="EO315" s="192"/>
      <c r="EP315" s="192"/>
      <c r="EQ315" s="192"/>
      <c r="ER315" s="192"/>
      <c r="ES315" s="192"/>
      <c r="ET315" s="192"/>
      <c r="EU315" s="192"/>
      <c r="EV315" s="192"/>
      <c r="EW315" s="192"/>
      <c r="EX315" s="192"/>
      <c r="EY315" s="192"/>
      <c r="EZ315" s="192"/>
      <c r="FA315" s="192"/>
      <c r="FB315" s="192"/>
      <c r="FC315" s="192"/>
      <c r="FD315" s="192"/>
      <c r="FE315" s="192"/>
      <c r="FF315" s="192"/>
      <c r="FG315" s="192"/>
      <c r="FH315" s="192"/>
      <c r="FI315" s="192"/>
      <c r="FJ315" s="192"/>
      <c r="FK315" s="192"/>
      <c r="FL315" s="192"/>
      <c r="FM315" s="192"/>
      <c r="FN315" s="192"/>
      <c r="FO315" s="192"/>
      <c r="FP315" s="192"/>
      <c r="FQ315" s="192"/>
      <c r="FR315" s="192"/>
      <c r="FS315" s="192"/>
      <c r="FT315" s="192"/>
      <c r="FU315" s="192"/>
      <c r="FV315" s="192"/>
      <c r="FW315" s="192"/>
      <c r="FX315" s="192"/>
      <c r="FY315" s="192"/>
      <c r="FZ315" s="192"/>
      <c r="GA315" s="192"/>
      <c r="GB315" s="192"/>
      <c r="GC315" s="192"/>
      <c r="GD315" s="192"/>
      <c r="GE315" s="192"/>
      <c r="GF315" s="192"/>
      <c r="GG315" s="192"/>
      <c r="GH315" s="192"/>
      <c r="GI315" s="192"/>
      <c r="GJ315" s="192"/>
      <c r="GK315" s="192"/>
      <c r="GL315" s="192"/>
      <c r="GM315" s="192"/>
    </row>
    <row r="318" spans="1:195" ht="18.75" customHeight="1" x14ac:dyDescent="0.4">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c r="AI318" s="32"/>
      <c r="BO318" s="32"/>
      <c r="BP318" s="32"/>
      <c r="BQ318" s="32"/>
      <c r="BR318" s="32"/>
      <c r="BS318" s="32"/>
      <c r="BT318" s="32"/>
      <c r="BU318" s="32"/>
      <c r="BV318" s="32"/>
      <c r="BW318" s="32"/>
      <c r="BX318" s="32"/>
      <c r="BY318" s="32"/>
      <c r="BZ318" s="32"/>
      <c r="CA318" s="32"/>
      <c r="CB318" s="32"/>
      <c r="CC318" s="32"/>
      <c r="CD318" s="32"/>
      <c r="CE318" s="32"/>
      <c r="CF318" s="32"/>
      <c r="CG318" s="32"/>
      <c r="CH318" s="32"/>
      <c r="CI318" s="32"/>
      <c r="CJ318" s="32"/>
      <c r="CK318" s="32"/>
      <c r="CL318" s="32"/>
      <c r="CM318" s="32"/>
      <c r="CN318" s="32"/>
      <c r="CO318" s="32"/>
      <c r="CP318" s="32"/>
      <c r="CQ318" s="32"/>
      <c r="CR318" s="32"/>
      <c r="CS318" s="32"/>
      <c r="CT318" s="32"/>
      <c r="CU318" s="32"/>
      <c r="CV318" s="32"/>
      <c r="CW318" s="32"/>
    </row>
    <row r="319" spans="1:195" ht="18.75" customHeight="1" x14ac:dyDescent="0.4">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BE319" s="281" t="s">
        <v>219</v>
      </c>
      <c r="BF319" s="282"/>
      <c r="BG319" s="282"/>
      <c r="BH319" s="282"/>
      <c r="BI319" s="282"/>
      <c r="BJ319" s="282"/>
      <c r="BK319" s="282"/>
      <c r="BL319" s="283"/>
      <c r="BO319" s="32"/>
      <c r="BP319" s="32"/>
      <c r="BQ319" s="32"/>
      <c r="BR319" s="32"/>
      <c r="BS319" s="32"/>
      <c r="BT319" s="32"/>
      <c r="BU319" s="32"/>
      <c r="BV319" s="32"/>
      <c r="BW319" s="32"/>
      <c r="BX319" s="32"/>
      <c r="BY319" s="32"/>
      <c r="BZ319" s="32"/>
      <c r="CA319" s="32"/>
      <c r="CB319" s="32"/>
      <c r="CC319" s="32"/>
      <c r="CD319" s="32"/>
      <c r="CE319" s="32"/>
      <c r="CF319" s="32"/>
      <c r="CG319" s="32"/>
      <c r="CH319" s="32"/>
      <c r="CI319" s="32"/>
      <c r="CJ319" s="32"/>
      <c r="CK319" s="32"/>
      <c r="CL319" s="32"/>
      <c r="CM319" s="32"/>
      <c r="CN319" s="32"/>
      <c r="CO319" s="32"/>
      <c r="CP319" s="32"/>
      <c r="CQ319" s="32"/>
      <c r="CR319" s="32"/>
      <c r="CS319" s="32"/>
      <c r="CT319" s="32"/>
      <c r="CU319" s="32"/>
      <c r="CV319" s="32"/>
      <c r="CW319" s="32"/>
      <c r="DR319" s="95"/>
      <c r="DS319" s="281" t="s">
        <v>173</v>
      </c>
      <c r="DT319" s="282"/>
      <c r="DU319" s="282"/>
      <c r="DV319" s="282"/>
      <c r="DW319" s="282"/>
      <c r="DX319" s="282"/>
      <c r="DY319" s="282"/>
      <c r="DZ319" s="283"/>
    </row>
    <row r="320" spans="1:195" ht="18.75" customHeight="1" x14ac:dyDescent="0.4">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c r="AG320" s="32"/>
      <c r="AH320" s="32"/>
      <c r="AI320" s="32"/>
      <c r="BE320" s="284"/>
      <c r="BF320" s="285"/>
      <c r="BG320" s="285"/>
      <c r="BH320" s="285"/>
      <c r="BI320" s="285"/>
      <c r="BJ320" s="285"/>
      <c r="BK320" s="285"/>
      <c r="BL320" s="286"/>
      <c r="BO320" s="32"/>
      <c r="BP320" s="32"/>
      <c r="BQ320" s="32"/>
      <c r="BR320" s="32"/>
      <c r="BS320" s="32"/>
      <c r="BT320" s="32"/>
      <c r="BU320" s="32"/>
      <c r="BV320" s="32"/>
      <c r="BW320" s="32"/>
      <c r="BX320" s="32"/>
      <c r="BY320" s="32"/>
      <c r="BZ320" s="32"/>
      <c r="CA320" s="32"/>
      <c r="CB320" s="32"/>
      <c r="CC320" s="32"/>
      <c r="CD320" s="32"/>
      <c r="CE320" s="32"/>
      <c r="CF320" s="32"/>
      <c r="CG320" s="32"/>
      <c r="CH320" s="32"/>
      <c r="CI320" s="32"/>
      <c r="CJ320" s="32"/>
      <c r="CK320" s="32"/>
      <c r="CL320" s="32"/>
      <c r="CM320" s="32"/>
      <c r="CN320" s="32"/>
      <c r="CO320" s="32"/>
      <c r="CP320" s="32"/>
      <c r="CQ320" s="32"/>
      <c r="CR320" s="32"/>
      <c r="CS320" s="32"/>
      <c r="CT320" s="32"/>
      <c r="CU320" s="32"/>
      <c r="CV320" s="32"/>
      <c r="CW320" s="32"/>
      <c r="DR320" s="95"/>
      <c r="DS320" s="284"/>
      <c r="DT320" s="285"/>
      <c r="DU320" s="285"/>
      <c r="DV320" s="285"/>
      <c r="DW320" s="285"/>
      <c r="DX320" s="285"/>
      <c r="DY320" s="285"/>
      <c r="DZ320" s="286"/>
    </row>
    <row r="321" spans="1:160" ht="18.75" customHeight="1" x14ac:dyDescent="0.4">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c r="BO321" s="32"/>
      <c r="BP321" s="32"/>
      <c r="BQ321" s="32"/>
      <c r="BR321" s="32"/>
      <c r="BS321" s="32"/>
      <c r="BT321" s="32"/>
      <c r="BU321" s="32"/>
      <c r="BV321" s="32"/>
      <c r="BW321" s="32"/>
      <c r="BX321" s="32"/>
      <c r="BY321" s="32"/>
      <c r="BZ321" s="32"/>
      <c r="CA321" s="32"/>
      <c r="CB321" s="32"/>
      <c r="CC321" s="32"/>
      <c r="CD321" s="32"/>
      <c r="CE321" s="32"/>
      <c r="CF321" s="32"/>
      <c r="CG321" s="32"/>
      <c r="CH321" s="32"/>
      <c r="CI321" s="32"/>
      <c r="CJ321" s="32"/>
      <c r="CK321" s="32"/>
      <c r="CL321" s="32"/>
      <c r="CM321" s="32"/>
      <c r="CN321" s="32"/>
      <c r="CO321" s="32"/>
      <c r="CP321" s="32"/>
      <c r="CQ321" s="32"/>
      <c r="CR321" s="32"/>
      <c r="CS321" s="32"/>
      <c r="CT321" s="32"/>
      <c r="CU321" s="32"/>
      <c r="CV321" s="32"/>
      <c r="CW321" s="32"/>
    </row>
    <row r="322" spans="1:160" ht="18.75" customHeight="1" x14ac:dyDescent="0.4">
      <c r="A322" s="32"/>
      <c r="C322" s="33" t="s">
        <v>61</v>
      </c>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c r="AI322" s="32"/>
      <c r="BO322" s="32"/>
      <c r="BQ322" s="33" t="s">
        <v>61</v>
      </c>
      <c r="BR322" s="32"/>
      <c r="BS322" s="32"/>
      <c r="BT322" s="32"/>
      <c r="BU322" s="32"/>
      <c r="BV322" s="32"/>
      <c r="BW322" s="32"/>
      <c r="BX322" s="32"/>
      <c r="BY322" s="32"/>
      <c r="BZ322" s="32"/>
      <c r="CA322" s="32"/>
      <c r="CB322" s="32"/>
      <c r="CC322" s="32"/>
      <c r="CD322" s="32"/>
      <c r="CE322" s="32"/>
      <c r="CF322" s="32"/>
      <c r="CG322" s="32"/>
      <c r="CH322" s="32"/>
      <c r="CI322" s="32"/>
      <c r="CJ322" s="32"/>
      <c r="CK322" s="32"/>
      <c r="CL322" s="32"/>
      <c r="CM322" s="32"/>
      <c r="CN322" s="32"/>
      <c r="CO322" s="32"/>
      <c r="CP322" s="32"/>
      <c r="CQ322" s="32"/>
      <c r="CR322" s="32"/>
      <c r="CS322" s="32"/>
      <c r="CT322" s="32"/>
      <c r="CU322" s="32"/>
      <c r="CV322" s="32"/>
      <c r="CW322" s="32"/>
    </row>
    <row r="323" spans="1:160" ht="18.75" customHeight="1" x14ac:dyDescent="0.4">
      <c r="A323" s="32"/>
      <c r="C323" s="457" t="s">
        <v>129</v>
      </c>
      <c r="D323" s="457"/>
      <c r="E323" s="457"/>
      <c r="F323" s="457"/>
      <c r="G323" s="457"/>
      <c r="H323" s="457"/>
      <c r="I323" s="457"/>
      <c r="J323" s="457"/>
      <c r="K323" s="457"/>
      <c r="L323" s="457"/>
      <c r="M323" s="457"/>
      <c r="N323" s="457"/>
      <c r="O323" s="457"/>
      <c r="P323" s="457"/>
      <c r="Q323" s="457"/>
      <c r="R323" s="457"/>
      <c r="S323" s="457"/>
      <c r="T323" s="457"/>
      <c r="U323" s="457"/>
      <c r="V323" s="457"/>
      <c r="W323" s="457"/>
      <c r="X323" s="457"/>
      <c r="Y323" s="457"/>
      <c r="Z323" s="457"/>
      <c r="AA323" s="457"/>
      <c r="AB323" s="457"/>
      <c r="AC323" s="457"/>
      <c r="AD323" s="457"/>
      <c r="AE323" s="457"/>
      <c r="AF323" s="457"/>
      <c r="AG323" s="457"/>
      <c r="AH323" s="457"/>
      <c r="AI323" s="457"/>
      <c r="AJ323" s="457"/>
      <c r="AK323" s="457"/>
      <c r="AL323" s="457"/>
      <c r="AM323" s="457"/>
      <c r="AN323" s="457"/>
      <c r="AO323" s="457"/>
      <c r="AP323" s="457"/>
      <c r="AQ323" s="457"/>
      <c r="AR323" s="457"/>
      <c r="AS323" s="457"/>
      <c r="AT323" s="457"/>
      <c r="AU323" s="457"/>
      <c r="AV323" s="457"/>
      <c r="AW323" s="457"/>
      <c r="AX323" s="457"/>
      <c r="AY323" s="457"/>
      <c r="AZ323" s="457"/>
      <c r="BA323" s="457"/>
      <c r="BB323" s="457"/>
      <c r="BC323" s="457"/>
      <c r="BD323" s="457"/>
      <c r="BE323" s="457"/>
      <c r="BF323" s="457"/>
      <c r="BG323" s="457"/>
      <c r="BH323" s="457"/>
      <c r="BI323" s="457"/>
      <c r="BJ323" s="457"/>
      <c r="BK323" s="457"/>
      <c r="BL323" s="457"/>
      <c r="BO323" s="32"/>
      <c r="BQ323" s="457" t="s">
        <v>129</v>
      </c>
      <c r="BR323" s="457"/>
      <c r="BS323" s="457"/>
      <c r="BT323" s="457"/>
      <c r="BU323" s="457"/>
      <c r="BV323" s="457"/>
      <c r="BW323" s="457"/>
      <c r="BX323" s="457"/>
      <c r="BY323" s="457"/>
      <c r="BZ323" s="457"/>
      <c r="CA323" s="457"/>
      <c r="CB323" s="457"/>
      <c r="CC323" s="457"/>
      <c r="CD323" s="457"/>
      <c r="CE323" s="457"/>
      <c r="CF323" s="457"/>
      <c r="CG323" s="457"/>
      <c r="CH323" s="457"/>
      <c r="CI323" s="457"/>
      <c r="CJ323" s="457"/>
      <c r="CK323" s="457"/>
      <c r="CL323" s="457"/>
      <c r="CM323" s="457"/>
      <c r="CN323" s="457"/>
      <c r="CO323" s="457"/>
      <c r="CP323" s="457"/>
      <c r="CQ323" s="457"/>
      <c r="CR323" s="457"/>
      <c r="CS323" s="457"/>
      <c r="CT323" s="457"/>
      <c r="CU323" s="457"/>
      <c r="CV323" s="457"/>
      <c r="CW323" s="457"/>
      <c r="CX323" s="457"/>
      <c r="CY323" s="457"/>
      <c r="CZ323" s="457"/>
      <c r="DA323" s="457"/>
      <c r="DB323" s="457"/>
      <c r="DC323" s="457"/>
      <c r="DD323" s="457"/>
      <c r="DE323" s="457"/>
      <c r="DF323" s="457"/>
      <c r="DG323" s="457"/>
      <c r="DH323" s="457"/>
      <c r="DI323" s="457"/>
      <c r="DJ323" s="457"/>
      <c r="DK323" s="457"/>
      <c r="DL323" s="457"/>
      <c r="DM323" s="457"/>
      <c r="DN323" s="457"/>
      <c r="DO323" s="457"/>
      <c r="DP323" s="457"/>
      <c r="DQ323" s="457"/>
      <c r="DR323" s="457"/>
      <c r="DS323" s="457"/>
      <c r="DT323" s="457"/>
      <c r="DU323" s="457"/>
      <c r="DV323" s="457"/>
      <c r="DW323" s="457"/>
      <c r="DX323" s="457"/>
      <c r="DY323" s="457"/>
      <c r="DZ323" s="457"/>
    </row>
    <row r="324" spans="1:160" ht="18.75" customHeight="1" x14ac:dyDescent="0.4">
      <c r="A324" s="32"/>
      <c r="B324" s="96"/>
      <c r="C324" s="457"/>
      <c r="D324" s="457"/>
      <c r="E324" s="457"/>
      <c r="F324" s="457"/>
      <c r="G324" s="457"/>
      <c r="H324" s="457"/>
      <c r="I324" s="457"/>
      <c r="J324" s="457"/>
      <c r="K324" s="457"/>
      <c r="L324" s="457"/>
      <c r="M324" s="457"/>
      <c r="N324" s="457"/>
      <c r="O324" s="457"/>
      <c r="P324" s="457"/>
      <c r="Q324" s="457"/>
      <c r="R324" s="457"/>
      <c r="S324" s="457"/>
      <c r="T324" s="457"/>
      <c r="U324" s="457"/>
      <c r="V324" s="457"/>
      <c r="W324" s="457"/>
      <c r="X324" s="457"/>
      <c r="Y324" s="457"/>
      <c r="Z324" s="457"/>
      <c r="AA324" s="457"/>
      <c r="AB324" s="457"/>
      <c r="AC324" s="457"/>
      <c r="AD324" s="457"/>
      <c r="AE324" s="457"/>
      <c r="AF324" s="457"/>
      <c r="AG324" s="457"/>
      <c r="AH324" s="457"/>
      <c r="AI324" s="457"/>
      <c r="AJ324" s="457"/>
      <c r="AK324" s="457"/>
      <c r="AL324" s="457"/>
      <c r="AM324" s="457"/>
      <c r="AN324" s="457"/>
      <c r="AO324" s="457"/>
      <c r="AP324" s="457"/>
      <c r="AQ324" s="457"/>
      <c r="AR324" s="457"/>
      <c r="AS324" s="457"/>
      <c r="AT324" s="457"/>
      <c r="AU324" s="457"/>
      <c r="AV324" s="457"/>
      <c r="AW324" s="457"/>
      <c r="AX324" s="457"/>
      <c r="AY324" s="457"/>
      <c r="AZ324" s="457"/>
      <c r="BA324" s="457"/>
      <c r="BB324" s="457"/>
      <c r="BC324" s="457"/>
      <c r="BD324" s="457"/>
      <c r="BE324" s="457"/>
      <c r="BF324" s="457"/>
      <c r="BG324" s="457"/>
      <c r="BH324" s="457"/>
      <c r="BI324" s="457"/>
      <c r="BJ324" s="457"/>
      <c r="BK324" s="457"/>
      <c r="BL324" s="457"/>
      <c r="BO324" s="32"/>
      <c r="BP324" s="96"/>
      <c r="BQ324" s="457"/>
      <c r="BR324" s="457"/>
      <c r="BS324" s="457"/>
      <c r="BT324" s="457"/>
      <c r="BU324" s="457"/>
      <c r="BV324" s="457"/>
      <c r="BW324" s="457"/>
      <c r="BX324" s="457"/>
      <c r="BY324" s="457"/>
      <c r="BZ324" s="457"/>
      <c r="CA324" s="457"/>
      <c r="CB324" s="457"/>
      <c r="CC324" s="457"/>
      <c r="CD324" s="457"/>
      <c r="CE324" s="457"/>
      <c r="CF324" s="457"/>
      <c r="CG324" s="457"/>
      <c r="CH324" s="457"/>
      <c r="CI324" s="457"/>
      <c r="CJ324" s="457"/>
      <c r="CK324" s="457"/>
      <c r="CL324" s="457"/>
      <c r="CM324" s="457"/>
      <c r="CN324" s="457"/>
      <c r="CO324" s="457"/>
      <c r="CP324" s="457"/>
      <c r="CQ324" s="457"/>
      <c r="CR324" s="457"/>
      <c r="CS324" s="457"/>
      <c r="CT324" s="457"/>
      <c r="CU324" s="457"/>
      <c r="CV324" s="457"/>
      <c r="CW324" s="457"/>
      <c r="CX324" s="457"/>
      <c r="CY324" s="457"/>
      <c r="CZ324" s="457"/>
      <c r="DA324" s="457"/>
      <c r="DB324" s="457"/>
      <c r="DC324" s="457"/>
      <c r="DD324" s="457"/>
      <c r="DE324" s="457"/>
      <c r="DF324" s="457"/>
      <c r="DG324" s="457"/>
      <c r="DH324" s="457"/>
      <c r="DI324" s="457"/>
      <c r="DJ324" s="457"/>
      <c r="DK324" s="457"/>
      <c r="DL324" s="457"/>
      <c r="DM324" s="457"/>
      <c r="DN324" s="457"/>
      <c r="DO324" s="457"/>
      <c r="DP324" s="457"/>
      <c r="DQ324" s="457"/>
      <c r="DR324" s="457"/>
      <c r="DS324" s="457"/>
      <c r="DT324" s="457"/>
      <c r="DU324" s="457"/>
      <c r="DV324" s="457"/>
      <c r="DW324" s="457"/>
      <c r="DX324" s="457"/>
      <c r="DY324" s="457"/>
      <c r="DZ324" s="457"/>
    </row>
    <row r="325" spans="1:160" ht="18.75" customHeight="1" x14ac:dyDescent="0.4">
      <c r="A325" s="32"/>
      <c r="B325" s="96"/>
      <c r="C325" s="244"/>
      <c r="D325" s="244"/>
      <c r="E325" s="244"/>
      <c r="F325" s="244"/>
      <c r="G325" s="244"/>
      <c r="H325" s="244"/>
      <c r="I325" s="244"/>
      <c r="J325" s="244"/>
      <c r="K325" s="244"/>
      <c r="L325" s="244"/>
      <c r="M325" s="244"/>
      <c r="N325" s="244"/>
      <c r="O325" s="244"/>
      <c r="P325" s="244"/>
      <c r="Q325" s="244"/>
      <c r="R325" s="244"/>
      <c r="S325" s="244"/>
      <c r="T325" s="244"/>
      <c r="U325" s="244"/>
      <c r="V325" s="244"/>
      <c r="W325" s="244"/>
      <c r="X325" s="244"/>
      <c r="Y325" s="244"/>
      <c r="Z325" s="244"/>
      <c r="AA325" s="244"/>
      <c r="AB325" s="244"/>
      <c r="AC325" s="244"/>
      <c r="AD325" s="244"/>
      <c r="AE325" s="244"/>
      <c r="AF325" s="244"/>
      <c r="AG325" s="244"/>
      <c r="AH325" s="244"/>
      <c r="AI325" s="244"/>
      <c r="AJ325" s="244"/>
      <c r="AK325" s="244"/>
      <c r="AL325" s="244"/>
      <c r="AM325" s="244"/>
      <c r="AN325" s="244"/>
      <c r="AO325" s="244"/>
      <c r="AP325" s="244"/>
      <c r="AQ325" s="244"/>
      <c r="AR325" s="244"/>
      <c r="AS325" s="244"/>
      <c r="AT325" s="244"/>
      <c r="AU325" s="244"/>
      <c r="AV325" s="244"/>
      <c r="AW325" s="244"/>
      <c r="AX325" s="244"/>
      <c r="AY325" s="244"/>
      <c r="AZ325" s="244"/>
      <c r="BA325" s="244"/>
      <c r="BB325" s="244"/>
      <c r="BC325" s="244"/>
      <c r="BD325" s="244"/>
      <c r="BE325" s="244"/>
      <c r="BF325" s="244"/>
      <c r="BG325" s="244"/>
      <c r="BH325" s="244"/>
      <c r="BI325" s="244"/>
      <c r="BJ325" s="244"/>
      <c r="BK325" s="244"/>
      <c r="BL325" s="244"/>
      <c r="BO325" s="32"/>
      <c r="BP325" s="96"/>
      <c r="BQ325" s="252" t="s">
        <v>396</v>
      </c>
      <c r="BR325" s="244"/>
      <c r="BS325" s="244"/>
      <c r="BT325" s="244"/>
      <c r="BU325" s="244"/>
      <c r="BV325" s="244"/>
      <c r="BW325" s="244"/>
      <c r="BX325" s="244"/>
      <c r="BY325" s="244"/>
      <c r="BZ325" s="244"/>
      <c r="CA325" s="244"/>
      <c r="CB325" s="244"/>
      <c r="CC325" s="244"/>
      <c r="CD325" s="244"/>
      <c r="CE325" s="244"/>
      <c r="CF325" s="244"/>
      <c r="CG325" s="244"/>
      <c r="CH325" s="244"/>
      <c r="CI325" s="244"/>
      <c r="CJ325" s="244"/>
      <c r="CK325" s="244"/>
      <c r="CL325" s="244"/>
      <c r="CM325" s="244"/>
      <c r="CN325" s="244"/>
      <c r="CO325" s="244"/>
      <c r="CP325" s="244"/>
      <c r="CQ325" s="244"/>
      <c r="CR325" s="244"/>
      <c r="CS325" s="244"/>
      <c r="CT325" s="244"/>
      <c r="CU325" s="244"/>
      <c r="CV325" s="244"/>
      <c r="CW325" s="244"/>
      <c r="CX325" s="244"/>
      <c r="CY325" s="244"/>
      <c r="CZ325" s="244"/>
      <c r="DA325" s="244"/>
      <c r="DB325" s="244"/>
      <c r="DC325" s="244"/>
      <c r="DD325" s="244"/>
      <c r="DE325" s="244"/>
      <c r="DF325" s="244"/>
      <c r="DG325" s="244"/>
      <c r="DH325" s="244"/>
      <c r="DI325" s="244"/>
      <c r="DJ325" s="244"/>
      <c r="DK325" s="244"/>
      <c r="DL325" s="244"/>
      <c r="DM325" s="244"/>
      <c r="DN325" s="244"/>
      <c r="DO325" s="244"/>
      <c r="DP325" s="244"/>
      <c r="DQ325" s="244"/>
      <c r="DR325" s="244"/>
      <c r="DS325" s="244"/>
      <c r="DT325" s="244"/>
      <c r="DU325" s="244"/>
      <c r="DV325" s="244"/>
      <c r="DW325" s="244"/>
      <c r="DX325" s="244"/>
      <c r="DY325" s="244"/>
      <c r="DZ325" s="244"/>
    </row>
    <row r="326" spans="1:160" ht="18.75" customHeight="1" x14ac:dyDescent="0.4">
      <c r="A326" s="32"/>
      <c r="B326" s="96"/>
      <c r="C326" s="96"/>
      <c r="D326" s="96"/>
      <c r="E326" s="96"/>
      <c r="F326" s="96"/>
      <c r="G326" s="96"/>
      <c r="H326" s="96"/>
      <c r="I326" s="96"/>
      <c r="J326" s="96"/>
      <c r="K326" s="96"/>
      <c r="L326" s="96"/>
      <c r="M326" s="96"/>
      <c r="N326" s="96"/>
      <c r="O326" s="96"/>
      <c r="P326" s="96"/>
      <c r="Q326" s="96"/>
      <c r="R326" s="96"/>
      <c r="S326" s="96"/>
      <c r="T326" s="96"/>
      <c r="U326" s="96"/>
      <c r="V326" s="96"/>
      <c r="W326" s="96"/>
      <c r="X326" s="96"/>
      <c r="Y326" s="96"/>
      <c r="Z326" s="96"/>
      <c r="AA326" s="96"/>
      <c r="AB326" s="96"/>
      <c r="AC326" s="96"/>
      <c r="AD326" s="96"/>
      <c r="AE326" s="96"/>
      <c r="AF326" s="96"/>
      <c r="AG326" s="96"/>
      <c r="AH326" s="96"/>
      <c r="AI326" s="96"/>
      <c r="BO326" s="32"/>
      <c r="BP326" s="96"/>
      <c r="BQ326" s="96"/>
      <c r="BR326" s="96"/>
      <c r="BS326" s="96"/>
      <c r="BT326" s="96"/>
      <c r="BU326" s="96"/>
      <c r="BV326" s="96"/>
      <c r="BW326" s="96"/>
      <c r="BX326" s="96"/>
      <c r="BY326" s="96"/>
      <c r="BZ326" s="96"/>
      <c r="CA326" s="96"/>
      <c r="CB326" s="96"/>
      <c r="CC326" s="96"/>
      <c r="CD326" s="96"/>
      <c r="CE326" s="96"/>
      <c r="CF326" s="96"/>
      <c r="CG326" s="96"/>
      <c r="CH326" s="96"/>
      <c r="CI326" s="96"/>
      <c r="CJ326" s="96"/>
      <c r="CK326" s="96"/>
      <c r="CL326" s="96"/>
      <c r="CM326" s="96"/>
      <c r="CN326" s="96"/>
      <c r="CO326" s="96"/>
      <c r="CP326" s="96"/>
      <c r="CQ326" s="96"/>
      <c r="CR326" s="96"/>
      <c r="CS326" s="96"/>
      <c r="CT326" s="96"/>
      <c r="CU326" s="96"/>
      <c r="CV326" s="96"/>
      <c r="CW326" s="96"/>
    </row>
    <row r="327" spans="1:160" ht="18.75" customHeight="1" thickBot="1" x14ac:dyDescent="0.45">
      <c r="A327" s="32"/>
      <c r="F327" s="458" t="s">
        <v>62</v>
      </c>
      <c r="G327" s="458"/>
      <c r="H327" s="458"/>
      <c r="I327" s="458"/>
      <c r="J327" s="458"/>
      <c r="K327" s="458"/>
      <c r="L327" s="458"/>
      <c r="M327" s="458"/>
      <c r="N327" s="458"/>
      <c r="O327" s="458"/>
      <c r="P327" s="458"/>
      <c r="Q327" s="458"/>
      <c r="R327" s="458"/>
      <c r="S327" s="458"/>
      <c r="T327" s="458"/>
      <c r="U327" s="458"/>
      <c r="V327" s="458"/>
      <c r="W327" s="458"/>
      <c r="X327" s="458"/>
      <c r="Y327" s="458"/>
      <c r="Z327" s="458"/>
      <c r="AA327" s="458"/>
      <c r="AB327" s="458"/>
      <c r="AC327" s="458"/>
      <c r="AD327" s="458"/>
      <c r="AE327" s="458"/>
      <c r="AF327" s="458"/>
      <c r="AG327" s="458"/>
      <c r="AH327" s="458"/>
      <c r="AI327" s="458"/>
      <c r="AJ327" s="458"/>
      <c r="AK327" s="458"/>
      <c r="AL327" s="458"/>
      <c r="AM327" s="458"/>
      <c r="AN327" s="458"/>
      <c r="AO327" s="458"/>
      <c r="AP327" s="458"/>
      <c r="AQ327" s="458"/>
      <c r="AR327" s="458"/>
      <c r="AS327" s="458"/>
      <c r="AT327" s="458"/>
      <c r="AU327" s="458"/>
      <c r="AV327" s="458"/>
      <c r="AW327" s="458"/>
      <c r="AX327" s="458"/>
      <c r="AY327" s="458"/>
      <c r="AZ327" s="458"/>
      <c r="BA327" s="458"/>
      <c r="BB327" s="458"/>
      <c r="BC327" s="458"/>
      <c r="BD327" s="458"/>
      <c r="BE327" s="458"/>
      <c r="BF327" s="458"/>
      <c r="BG327" s="458"/>
      <c r="BH327" s="458"/>
      <c r="BI327" s="458"/>
      <c r="BO327" s="32"/>
      <c r="BT327" s="458" t="s">
        <v>220</v>
      </c>
      <c r="BU327" s="458"/>
      <c r="BV327" s="458"/>
      <c r="BW327" s="458"/>
      <c r="BX327" s="458"/>
      <c r="BY327" s="458"/>
      <c r="BZ327" s="458"/>
      <c r="CA327" s="458"/>
      <c r="CB327" s="458"/>
      <c r="CC327" s="458"/>
      <c r="CD327" s="458"/>
      <c r="CE327" s="458"/>
      <c r="CF327" s="458"/>
      <c r="CG327" s="458"/>
      <c r="CH327" s="458"/>
      <c r="CI327" s="458"/>
      <c r="CJ327" s="458"/>
      <c r="CK327" s="458"/>
      <c r="CL327" s="458"/>
      <c r="CM327" s="458"/>
      <c r="CN327" s="458"/>
      <c r="CO327" s="458"/>
      <c r="CP327" s="458"/>
      <c r="CQ327" s="458"/>
      <c r="CR327" s="458"/>
      <c r="CS327" s="458"/>
      <c r="CT327" s="458"/>
      <c r="CU327" s="458"/>
      <c r="CV327" s="458"/>
      <c r="CW327" s="458"/>
      <c r="CX327" s="458"/>
      <c r="CY327" s="458"/>
      <c r="CZ327" s="458"/>
      <c r="DA327" s="458"/>
      <c r="DB327" s="458"/>
      <c r="DC327" s="458"/>
      <c r="DD327" s="458"/>
      <c r="DE327" s="458"/>
      <c r="DF327" s="458"/>
      <c r="DG327" s="458"/>
      <c r="DH327" s="458"/>
      <c r="DI327" s="458"/>
      <c r="DJ327" s="458"/>
      <c r="DK327" s="458"/>
      <c r="DL327" s="458"/>
      <c r="DM327" s="458"/>
      <c r="DN327" s="458"/>
      <c r="DO327" s="458"/>
      <c r="DP327" s="458"/>
      <c r="DQ327" s="458"/>
      <c r="DR327" s="458"/>
      <c r="DS327" s="458"/>
      <c r="DT327" s="458"/>
      <c r="DU327" s="458"/>
      <c r="DV327" s="458"/>
      <c r="DW327" s="458"/>
    </row>
    <row r="328" spans="1:160" ht="18.75" customHeight="1" x14ac:dyDescent="0.4">
      <c r="A328" s="32"/>
      <c r="F328" s="478"/>
      <c r="G328" s="479"/>
      <c r="H328" s="479"/>
      <c r="I328" s="479"/>
      <c r="J328" s="479"/>
      <c r="K328" s="479"/>
      <c r="L328" s="479"/>
      <c r="M328" s="479"/>
      <c r="N328" s="479"/>
      <c r="O328" s="479"/>
      <c r="P328" s="479"/>
      <c r="Q328" s="479"/>
      <c r="R328" s="479"/>
      <c r="S328" s="479"/>
      <c r="T328" s="479"/>
      <c r="U328" s="479"/>
      <c r="V328" s="478" t="s">
        <v>59</v>
      </c>
      <c r="W328" s="479"/>
      <c r="X328" s="479"/>
      <c r="Y328" s="479"/>
      <c r="Z328" s="479"/>
      <c r="AA328" s="479"/>
      <c r="AB328" s="479"/>
      <c r="AC328" s="479"/>
      <c r="AD328" s="479"/>
      <c r="AE328" s="479"/>
      <c r="AF328" s="479"/>
      <c r="AG328" s="479"/>
      <c r="AH328" s="479"/>
      <c r="AI328" s="479"/>
      <c r="AJ328" s="479"/>
      <c r="AK328" s="479"/>
      <c r="AL328" s="479"/>
      <c r="AM328" s="479"/>
      <c r="AN328" s="479"/>
      <c r="AO328" s="479"/>
      <c r="AP328" s="479"/>
      <c r="AQ328" s="479"/>
      <c r="AR328" s="479"/>
      <c r="AS328" s="479"/>
      <c r="AT328" s="479"/>
      <c r="AU328" s="479"/>
      <c r="AV328" s="479"/>
      <c r="AW328" s="479"/>
      <c r="AX328" s="479"/>
      <c r="AY328" s="479"/>
      <c r="AZ328" s="479"/>
      <c r="BA328" s="479"/>
      <c r="BB328" s="479"/>
      <c r="BC328" s="479"/>
      <c r="BD328" s="479"/>
      <c r="BE328" s="479"/>
      <c r="BF328" s="479"/>
      <c r="BG328" s="479"/>
      <c r="BH328" s="479"/>
      <c r="BI328" s="482"/>
      <c r="BO328" s="32"/>
      <c r="BT328" s="478"/>
      <c r="BU328" s="479"/>
      <c r="BV328" s="479"/>
      <c r="BW328" s="479"/>
      <c r="BX328" s="479"/>
      <c r="BY328" s="479"/>
      <c r="BZ328" s="479"/>
      <c r="CA328" s="479"/>
      <c r="CB328" s="479"/>
      <c r="CC328" s="479"/>
      <c r="CD328" s="479"/>
      <c r="CE328" s="479"/>
      <c r="CF328" s="479"/>
      <c r="CG328" s="479"/>
      <c r="CH328" s="479"/>
      <c r="CI328" s="479"/>
      <c r="CJ328" s="478" t="s">
        <v>59</v>
      </c>
      <c r="CK328" s="479"/>
      <c r="CL328" s="479"/>
      <c r="CM328" s="479"/>
      <c r="CN328" s="479"/>
      <c r="CO328" s="479"/>
      <c r="CP328" s="479"/>
      <c r="CQ328" s="479"/>
      <c r="CR328" s="479"/>
      <c r="CS328" s="479"/>
      <c r="CT328" s="479"/>
      <c r="CU328" s="479"/>
      <c r="CV328" s="479"/>
      <c r="CW328" s="479"/>
      <c r="CX328" s="479"/>
      <c r="CY328" s="479"/>
      <c r="CZ328" s="479"/>
      <c r="DA328" s="479"/>
      <c r="DB328" s="479"/>
      <c r="DC328" s="479"/>
      <c r="DD328" s="479"/>
      <c r="DE328" s="479"/>
      <c r="DF328" s="479"/>
      <c r="DG328" s="479"/>
      <c r="DH328" s="479"/>
      <c r="DI328" s="479"/>
      <c r="DJ328" s="479"/>
      <c r="DK328" s="479"/>
      <c r="DL328" s="479"/>
      <c r="DM328" s="479"/>
      <c r="DN328" s="479"/>
      <c r="DO328" s="479"/>
      <c r="DP328" s="479"/>
      <c r="DQ328" s="479"/>
      <c r="DR328" s="479"/>
      <c r="DS328" s="479"/>
      <c r="DT328" s="479"/>
      <c r="DU328" s="479"/>
      <c r="DV328" s="479"/>
      <c r="DW328" s="482"/>
    </row>
    <row r="329" spans="1:160" ht="18.75" customHeight="1" thickBot="1" x14ac:dyDescent="0.45">
      <c r="A329" s="32"/>
      <c r="F329" s="480"/>
      <c r="G329" s="481"/>
      <c r="H329" s="481"/>
      <c r="I329" s="481"/>
      <c r="J329" s="481"/>
      <c r="K329" s="481"/>
      <c r="L329" s="481"/>
      <c r="M329" s="481"/>
      <c r="N329" s="481"/>
      <c r="O329" s="481"/>
      <c r="P329" s="481"/>
      <c r="Q329" s="481"/>
      <c r="R329" s="481"/>
      <c r="S329" s="481"/>
      <c r="T329" s="481"/>
      <c r="U329" s="481"/>
      <c r="V329" s="480"/>
      <c r="W329" s="481"/>
      <c r="X329" s="481"/>
      <c r="Y329" s="481"/>
      <c r="Z329" s="481"/>
      <c r="AA329" s="481"/>
      <c r="AB329" s="481"/>
      <c r="AC329" s="481"/>
      <c r="AD329" s="481"/>
      <c r="AE329" s="481"/>
      <c r="AF329" s="481"/>
      <c r="AG329" s="481"/>
      <c r="AH329" s="481"/>
      <c r="AI329" s="481"/>
      <c r="AJ329" s="481"/>
      <c r="AK329" s="481"/>
      <c r="AL329" s="481"/>
      <c r="AM329" s="481"/>
      <c r="AN329" s="481"/>
      <c r="AO329" s="481"/>
      <c r="AP329" s="481"/>
      <c r="AQ329" s="481"/>
      <c r="AR329" s="481"/>
      <c r="AS329" s="481"/>
      <c r="AT329" s="481"/>
      <c r="AU329" s="481"/>
      <c r="AV329" s="481"/>
      <c r="AW329" s="481"/>
      <c r="AX329" s="481"/>
      <c r="AY329" s="481"/>
      <c r="AZ329" s="481"/>
      <c r="BA329" s="481"/>
      <c r="BB329" s="481"/>
      <c r="BC329" s="481"/>
      <c r="BD329" s="481"/>
      <c r="BE329" s="481"/>
      <c r="BF329" s="481"/>
      <c r="BG329" s="481"/>
      <c r="BH329" s="481"/>
      <c r="BI329" s="483"/>
      <c r="BO329" s="32"/>
      <c r="BT329" s="480"/>
      <c r="BU329" s="481"/>
      <c r="BV329" s="481"/>
      <c r="BW329" s="481"/>
      <c r="BX329" s="481"/>
      <c r="BY329" s="481"/>
      <c r="BZ329" s="481"/>
      <c r="CA329" s="481"/>
      <c r="CB329" s="481"/>
      <c r="CC329" s="481"/>
      <c r="CD329" s="481"/>
      <c r="CE329" s="481"/>
      <c r="CF329" s="481"/>
      <c r="CG329" s="481"/>
      <c r="CH329" s="481"/>
      <c r="CI329" s="481"/>
      <c r="CJ329" s="480"/>
      <c r="CK329" s="481"/>
      <c r="CL329" s="481"/>
      <c r="CM329" s="481"/>
      <c r="CN329" s="481"/>
      <c r="CO329" s="481"/>
      <c r="CP329" s="481"/>
      <c r="CQ329" s="481"/>
      <c r="CR329" s="481"/>
      <c r="CS329" s="481"/>
      <c r="CT329" s="481"/>
      <c r="CU329" s="481"/>
      <c r="CV329" s="481"/>
      <c r="CW329" s="481"/>
      <c r="CX329" s="481"/>
      <c r="CY329" s="481"/>
      <c r="CZ329" s="481"/>
      <c r="DA329" s="481"/>
      <c r="DB329" s="481"/>
      <c r="DC329" s="481"/>
      <c r="DD329" s="481"/>
      <c r="DE329" s="481"/>
      <c r="DF329" s="481"/>
      <c r="DG329" s="481"/>
      <c r="DH329" s="481"/>
      <c r="DI329" s="481"/>
      <c r="DJ329" s="481"/>
      <c r="DK329" s="481"/>
      <c r="DL329" s="481"/>
      <c r="DM329" s="481"/>
      <c r="DN329" s="481"/>
      <c r="DO329" s="481"/>
      <c r="DP329" s="481"/>
      <c r="DQ329" s="481"/>
      <c r="DR329" s="481"/>
      <c r="DS329" s="481"/>
      <c r="DT329" s="481"/>
      <c r="DU329" s="481"/>
      <c r="DV329" s="481"/>
      <c r="DW329" s="483"/>
    </row>
    <row r="330" spans="1:160" ht="18.75" customHeight="1" x14ac:dyDescent="0.4">
      <c r="A330" s="32"/>
      <c r="F330" s="484" t="s">
        <v>165</v>
      </c>
      <c r="G330" s="485"/>
      <c r="H330" s="485"/>
      <c r="I330" s="485"/>
      <c r="J330" s="485"/>
      <c r="K330" s="485"/>
      <c r="L330" s="485"/>
      <c r="M330" s="485"/>
      <c r="N330" s="485"/>
      <c r="O330" s="485"/>
      <c r="P330" s="485"/>
      <c r="Q330" s="485"/>
      <c r="R330" s="485"/>
      <c r="S330" s="485"/>
      <c r="T330" s="485"/>
      <c r="U330" s="485"/>
      <c r="V330" s="486"/>
      <c r="W330" s="487"/>
      <c r="X330" s="487"/>
      <c r="Y330" s="487"/>
      <c r="Z330" s="487"/>
      <c r="AA330" s="487"/>
      <c r="AB330" s="487"/>
      <c r="AC330" s="487"/>
      <c r="AD330" s="487"/>
      <c r="AE330" s="487"/>
      <c r="AF330" s="487"/>
      <c r="AG330" s="487"/>
      <c r="AH330" s="487"/>
      <c r="AI330" s="487"/>
      <c r="AJ330" s="487"/>
      <c r="AK330" s="487"/>
      <c r="AL330" s="487"/>
      <c r="AM330" s="487"/>
      <c r="AN330" s="487"/>
      <c r="AO330" s="487"/>
      <c r="AP330" s="487"/>
      <c r="AQ330" s="487"/>
      <c r="AR330" s="487"/>
      <c r="AS330" s="487"/>
      <c r="AT330" s="487"/>
      <c r="AU330" s="487"/>
      <c r="AV330" s="487"/>
      <c r="AW330" s="487"/>
      <c r="AX330" s="487"/>
      <c r="AY330" s="487"/>
      <c r="AZ330" s="487"/>
      <c r="BA330" s="487"/>
      <c r="BB330" s="487"/>
      <c r="BC330" s="487"/>
      <c r="BD330" s="487"/>
      <c r="BE330" s="487"/>
      <c r="BF330" s="487"/>
      <c r="BG330" s="487"/>
      <c r="BH330" s="487"/>
      <c r="BI330" s="488"/>
      <c r="BO330" s="32"/>
      <c r="BT330" s="484" t="s">
        <v>165</v>
      </c>
      <c r="BU330" s="485"/>
      <c r="BV330" s="485"/>
      <c r="BW330" s="485"/>
      <c r="BX330" s="485"/>
      <c r="BY330" s="485"/>
      <c r="BZ330" s="485"/>
      <c r="CA330" s="485"/>
      <c r="CB330" s="485"/>
      <c r="CC330" s="485"/>
      <c r="CD330" s="485"/>
      <c r="CE330" s="485"/>
      <c r="CF330" s="485"/>
      <c r="CG330" s="485"/>
      <c r="CH330" s="485"/>
      <c r="CI330" s="485"/>
      <c r="CJ330" s="486" t="s">
        <v>339</v>
      </c>
      <c r="CK330" s="487"/>
      <c r="CL330" s="487"/>
      <c r="CM330" s="487"/>
      <c r="CN330" s="487"/>
      <c r="CO330" s="487"/>
      <c r="CP330" s="487"/>
      <c r="CQ330" s="487"/>
      <c r="CR330" s="487"/>
      <c r="CS330" s="487"/>
      <c r="CT330" s="487"/>
      <c r="CU330" s="487"/>
      <c r="CV330" s="487"/>
      <c r="CW330" s="487"/>
      <c r="CX330" s="487"/>
      <c r="CY330" s="487"/>
      <c r="CZ330" s="487"/>
      <c r="DA330" s="487"/>
      <c r="DB330" s="487"/>
      <c r="DC330" s="487"/>
      <c r="DD330" s="487"/>
      <c r="DE330" s="487"/>
      <c r="DF330" s="487"/>
      <c r="DG330" s="487"/>
      <c r="DH330" s="487"/>
      <c r="DI330" s="487"/>
      <c r="DJ330" s="487"/>
      <c r="DK330" s="487"/>
      <c r="DL330" s="487"/>
      <c r="DM330" s="487"/>
      <c r="DN330" s="487"/>
      <c r="DO330" s="487"/>
      <c r="DP330" s="487"/>
      <c r="DQ330" s="487"/>
      <c r="DR330" s="487"/>
      <c r="DS330" s="487"/>
      <c r="DT330" s="487"/>
      <c r="DU330" s="487"/>
      <c r="DV330" s="487"/>
      <c r="DW330" s="488"/>
      <c r="ED330" s="195"/>
      <c r="EE330" s="195"/>
      <c r="EF330" s="195"/>
      <c r="EG330" s="195"/>
      <c r="EH330" s="195"/>
      <c r="EI330" s="195"/>
      <c r="EJ330" s="195"/>
      <c r="EK330" s="195"/>
      <c r="EL330" s="195"/>
      <c r="EM330" s="195"/>
      <c r="EN330" s="195"/>
      <c r="EO330" s="195"/>
      <c r="EP330" s="195"/>
      <c r="EQ330" s="195"/>
      <c r="ER330" s="195"/>
      <c r="ES330" s="195"/>
      <c r="ET330" s="195"/>
      <c r="EU330" s="195"/>
      <c r="EV330" s="195"/>
      <c r="EW330" s="195"/>
      <c r="EX330" s="195"/>
      <c r="EY330" s="195"/>
      <c r="EZ330" s="195"/>
      <c r="FA330" s="195"/>
      <c r="FB330" s="195"/>
      <c r="FC330" s="195"/>
      <c r="FD330" s="195"/>
    </row>
    <row r="331" spans="1:160" ht="18.75" customHeight="1" x14ac:dyDescent="0.4">
      <c r="A331" s="32"/>
      <c r="F331" s="467"/>
      <c r="G331" s="468"/>
      <c r="H331" s="468"/>
      <c r="I331" s="468"/>
      <c r="J331" s="468"/>
      <c r="K331" s="468"/>
      <c r="L331" s="468"/>
      <c r="M331" s="468"/>
      <c r="N331" s="468"/>
      <c r="O331" s="468"/>
      <c r="P331" s="468"/>
      <c r="Q331" s="468"/>
      <c r="R331" s="468"/>
      <c r="S331" s="468"/>
      <c r="T331" s="468"/>
      <c r="U331" s="468"/>
      <c r="V331" s="475"/>
      <c r="W331" s="476"/>
      <c r="X331" s="476"/>
      <c r="Y331" s="476"/>
      <c r="Z331" s="476"/>
      <c r="AA331" s="476"/>
      <c r="AB331" s="476"/>
      <c r="AC331" s="476"/>
      <c r="AD331" s="476"/>
      <c r="AE331" s="476"/>
      <c r="AF331" s="476"/>
      <c r="AG331" s="476"/>
      <c r="AH331" s="476"/>
      <c r="AI331" s="476"/>
      <c r="AJ331" s="476"/>
      <c r="AK331" s="476"/>
      <c r="AL331" s="476"/>
      <c r="AM331" s="476"/>
      <c r="AN331" s="476"/>
      <c r="AO331" s="476"/>
      <c r="AP331" s="476"/>
      <c r="AQ331" s="476"/>
      <c r="AR331" s="476"/>
      <c r="AS331" s="476"/>
      <c r="AT331" s="476"/>
      <c r="AU331" s="476"/>
      <c r="AV331" s="476"/>
      <c r="AW331" s="476"/>
      <c r="AX331" s="476"/>
      <c r="AY331" s="476"/>
      <c r="AZ331" s="476"/>
      <c r="BA331" s="476"/>
      <c r="BB331" s="476"/>
      <c r="BC331" s="476"/>
      <c r="BD331" s="476"/>
      <c r="BE331" s="476"/>
      <c r="BF331" s="476"/>
      <c r="BG331" s="476"/>
      <c r="BH331" s="476"/>
      <c r="BI331" s="477"/>
      <c r="BO331" s="32"/>
      <c r="BT331" s="467"/>
      <c r="BU331" s="468"/>
      <c r="BV331" s="468"/>
      <c r="BW331" s="468"/>
      <c r="BX331" s="468"/>
      <c r="BY331" s="468"/>
      <c r="BZ331" s="468"/>
      <c r="CA331" s="468"/>
      <c r="CB331" s="468"/>
      <c r="CC331" s="468"/>
      <c r="CD331" s="468"/>
      <c r="CE331" s="468"/>
      <c r="CF331" s="468"/>
      <c r="CG331" s="468"/>
      <c r="CH331" s="468"/>
      <c r="CI331" s="468"/>
      <c r="CJ331" s="475" t="s">
        <v>340</v>
      </c>
      <c r="CK331" s="476"/>
      <c r="CL331" s="476"/>
      <c r="CM331" s="476"/>
      <c r="CN331" s="476"/>
      <c r="CO331" s="476"/>
      <c r="CP331" s="476"/>
      <c r="CQ331" s="476"/>
      <c r="CR331" s="476"/>
      <c r="CS331" s="476"/>
      <c r="CT331" s="476"/>
      <c r="CU331" s="476"/>
      <c r="CV331" s="476"/>
      <c r="CW331" s="476"/>
      <c r="CX331" s="476"/>
      <c r="CY331" s="476"/>
      <c r="CZ331" s="476"/>
      <c r="DA331" s="476"/>
      <c r="DB331" s="476"/>
      <c r="DC331" s="476"/>
      <c r="DD331" s="476"/>
      <c r="DE331" s="476"/>
      <c r="DF331" s="476"/>
      <c r="DG331" s="476"/>
      <c r="DH331" s="476"/>
      <c r="DI331" s="476"/>
      <c r="DJ331" s="476"/>
      <c r="DK331" s="476"/>
      <c r="DL331" s="476"/>
      <c r="DM331" s="476"/>
      <c r="DN331" s="476"/>
      <c r="DO331" s="476"/>
      <c r="DP331" s="476"/>
      <c r="DQ331" s="476"/>
      <c r="DR331" s="476"/>
      <c r="DS331" s="476"/>
      <c r="DT331" s="476"/>
      <c r="DU331" s="476"/>
      <c r="DV331" s="476"/>
      <c r="DW331" s="477"/>
      <c r="ED331" s="195"/>
      <c r="EE331" s="195"/>
      <c r="EF331" s="195"/>
      <c r="EG331" s="195"/>
      <c r="EH331" s="195"/>
      <c r="EI331" s="195"/>
      <c r="EJ331" s="195"/>
      <c r="EK331" s="195"/>
      <c r="EL331" s="195"/>
      <c r="EM331" s="195"/>
      <c r="EN331" s="195"/>
      <c r="EO331" s="195"/>
      <c r="EP331" s="195"/>
      <c r="EQ331" s="195"/>
      <c r="ER331" s="195"/>
      <c r="ES331" s="195"/>
      <c r="ET331" s="195"/>
      <c r="EU331" s="195"/>
      <c r="EV331" s="195"/>
      <c r="EW331" s="195"/>
      <c r="EX331" s="195"/>
      <c r="EY331" s="195"/>
      <c r="EZ331" s="195"/>
      <c r="FA331" s="195"/>
      <c r="FB331" s="195"/>
      <c r="FC331" s="195"/>
      <c r="FD331" s="195"/>
    </row>
    <row r="332" spans="1:160" ht="18.75" customHeight="1" x14ac:dyDescent="0.4">
      <c r="A332" s="32"/>
      <c r="F332" s="463" t="s">
        <v>166</v>
      </c>
      <c r="G332" s="464"/>
      <c r="H332" s="464"/>
      <c r="I332" s="464"/>
      <c r="J332" s="464"/>
      <c r="K332" s="464"/>
      <c r="L332" s="464"/>
      <c r="M332" s="464"/>
      <c r="N332" s="464"/>
      <c r="O332" s="464"/>
      <c r="P332" s="464"/>
      <c r="Q332" s="464"/>
      <c r="R332" s="464"/>
      <c r="S332" s="464"/>
      <c r="T332" s="464"/>
      <c r="U332" s="464"/>
      <c r="V332" s="469"/>
      <c r="W332" s="470"/>
      <c r="X332" s="470"/>
      <c r="Y332" s="470"/>
      <c r="Z332" s="470"/>
      <c r="AA332" s="470"/>
      <c r="AB332" s="470"/>
      <c r="AC332" s="470"/>
      <c r="AD332" s="470"/>
      <c r="AE332" s="470"/>
      <c r="AF332" s="470"/>
      <c r="AG332" s="470"/>
      <c r="AH332" s="470"/>
      <c r="AI332" s="470"/>
      <c r="AJ332" s="470"/>
      <c r="AK332" s="470"/>
      <c r="AL332" s="470"/>
      <c r="AM332" s="470"/>
      <c r="AN332" s="470"/>
      <c r="AO332" s="470"/>
      <c r="AP332" s="470"/>
      <c r="AQ332" s="470"/>
      <c r="AR332" s="470"/>
      <c r="AS332" s="470"/>
      <c r="AT332" s="470"/>
      <c r="AU332" s="470"/>
      <c r="AV332" s="470"/>
      <c r="AW332" s="470"/>
      <c r="AX332" s="470"/>
      <c r="AY332" s="470"/>
      <c r="AZ332" s="470"/>
      <c r="BA332" s="470"/>
      <c r="BB332" s="470"/>
      <c r="BC332" s="470"/>
      <c r="BD332" s="470"/>
      <c r="BE332" s="470"/>
      <c r="BF332" s="470"/>
      <c r="BG332" s="470"/>
      <c r="BH332" s="470"/>
      <c r="BI332" s="471"/>
      <c r="BO332" s="32"/>
      <c r="BT332" s="463" t="s">
        <v>166</v>
      </c>
      <c r="BU332" s="464"/>
      <c r="BV332" s="464"/>
      <c r="BW332" s="464"/>
      <c r="BX332" s="464"/>
      <c r="BY332" s="464"/>
      <c r="BZ332" s="464"/>
      <c r="CA332" s="464"/>
      <c r="CB332" s="464"/>
      <c r="CC332" s="464"/>
      <c r="CD332" s="464"/>
      <c r="CE332" s="464"/>
      <c r="CF332" s="464"/>
      <c r="CG332" s="464"/>
      <c r="CH332" s="464"/>
      <c r="CI332" s="464"/>
      <c r="CJ332" s="469" t="s">
        <v>341</v>
      </c>
      <c r="CK332" s="470"/>
      <c r="CL332" s="470"/>
      <c r="CM332" s="470"/>
      <c r="CN332" s="470"/>
      <c r="CO332" s="470"/>
      <c r="CP332" s="470"/>
      <c r="CQ332" s="470"/>
      <c r="CR332" s="470"/>
      <c r="CS332" s="470"/>
      <c r="CT332" s="470"/>
      <c r="CU332" s="470"/>
      <c r="CV332" s="470"/>
      <c r="CW332" s="470"/>
      <c r="CX332" s="470"/>
      <c r="CY332" s="470"/>
      <c r="CZ332" s="470"/>
      <c r="DA332" s="470"/>
      <c r="DB332" s="470"/>
      <c r="DC332" s="470"/>
      <c r="DD332" s="470"/>
      <c r="DE332" s="470"/>
      <c r="DF332" s="470"/>
      <c r="DG332" s="470"/>
      <c r="DH332" s="470"/>
      <c r="DI332" s="470"/>
      <c r="DJ332" s="470"/>
      <c r="DK332" s="470"/>
      <c r="DL332" s="470"/>
      <c r="DM332" s="470"/>
      <c r="DN332" s="470"/>
      <c r="DO332" s="470"/>
      <c r="DP332" s="470"/>
      <c r="DQ332" s="470"/>
      <c r="DR332" s="470"/>
      <c r="DS332" s="470"/>
      <c r="DT332" s="470"/>
      <c r="DU332" s="470"/>
      <c r="DV332" s="470"/>
      <c r="DW332" s="471"/>
      <c r="ED332" s="195"/>
      <c r="EE332" s="195"/>
      <c r="EF332" s="195"/>
      <c r="EG332" s="195"/>
      <c r="EH332" s="195"/>
      <c r="EI332" s="195"/>
      <c r="EJ332" s="195"/>
      <c r="EK332" s="195"/>
      <c r="EL332" s="195"/>
      <c r="EM332" s="195"/>
      <c r="EN332" s="195"/>
      <c r="EO332" s="195"/>
      <c r="EP332" s="195"/>
      <c r="EQ332" s="195"/>
      <c r="ER332" s="195"/>
      <c r="ES332" s="195"/>
      <c r="ET332" s="195"/>
      <c r="EU332" s="195"/>
      <c r="EV332" s="195"/>
      <c r="EW332" s="195"/>
      <c r="EX332" s="195"/>
      <c r="EY332" s="195"/>
      <c r="EZ332" s="195"/>
      <c r="FA332" s="195"/>
      <c r="FB332" s="195"/>
      <c r="FC332" s="195"/>
      <c r="FD332" s="195"/>
    </row>
    <row r="333" spans="1:160" ht="18.75" customHeight="1" x14ac:dyDescent="0.4">
      <c r="A333" s="32"/>
      <c r="F333" s="465"/>
      <c r="G333" s="466"/>
      <c r="H333" s="466"/>
      <c r="I333" s="466"/>
      <c r="J333" s="466"/>
      <c r="K333" s="466"/>
      <c r="L333" s="466"/>
      <c r="M333" s="466"/>
      <c r="N333" s="466"/>
      <c r="O333" s="466"/>
      <c r="P333" s="466"/>
      <c r="Q333" s="466"/>
      <c r="R333" s="466"/>
      <c r="S333" s="466"/>
      <c r="T333" s="466"/>
      <c r="U333" s="466"/>
      <c r="V333" s="472"/>
      <c r="W333" s="473"/>
      <c r="X333" s="473"/>
      <c r="Y333" s="473"/>
      <c r="Z333" s="473"/>
      <c r="AA333" s="473"/>
      <c r="AB333" s="473"/>
      <c r="AC333" s="473"/>
      <c r="AD333" s="473"/>
      <c r="AE333" s="473"/>
      <c r="AF333" s="473"/>
      <c r="AG333" s="473"/>
      <c r="AH333" s="473"/>
      <c r="AI333" s="473"/>
      <c r="AJ333" s="473"/>
      <c r="AK333" s="473"/>
      <c r="AL333" s="473"/>
      <c r="AM333" s="473"/>
      <c r="AN333" s="473"/>
      <c r="AO333" s="473"/>
      <c r="AP333" s="473"/>
      <c r="AQ333" s="473"/>
      <c r="AR333" s="473"/>
      <c r="AS333" s="473"/>
      <c r="AT333" s="473"/>
      <c r="AU333" s="473"/>
      <c r="AV333" s="473"/>
      <c r="AW333" s="473"/>
      <c r="AX333" s="473"/>
      <c r="AY333" s="473"/>
      <c r="AZ333" s="473"/>
      <c r="BA333" s="473"/>
      <c r="BB333" s="473"/>
      <c r="BC333" s="473"/>
      <c r="BD333" s="473"/>
      <c r="BE333" s="473"/>
      <c r="BF333" s="473"/>
      <c r="BG333" s="473"/>
      <c r="BH333" s="473"/>
      <c r="BI333" s="474"/>
      <c r="BO333" s="32"/>
      <c r="BT333" s="465"/>
      <c r="BU333" s="466"/>
      <c r="BV333" s="466"/>
      <c r="BW333" s="466"/>
      <c r="BX333" s="466"/>
      <c r="BY333" s="466"/>
      <c r="BZ333" s="466"/>
      <c r="CA333" s="466"/>
      <c r="CB333" s="466"/>
      <c r="CC333" s="466"/>
      <c r="CD333" s="466"/>
      <c r="CE333" s="466"/>
      <c r="CF333" s="466"/>
      <c r="CG333" s="466"/>
      <c r="CH333" s="466"/>
      <c r="CI333" s="466"/>
      <c r="CJ333" s="472" t="s">
        <v>342</v>
      </c>
      <c r="CK333" s="473"/>
      <c r="CL333" s="473"/>
      <c r="CM333" s="473"/>
      <c r="CN333" s="473"/>
      <c r="CO333" s="473"/>
      <c r="CP333" s="473"/>
      <c r="CQ333" s="473"/>
      <c r="CR333" s="473"/>
      <c r="CS333" s="473"/>
      <c r="CT333" s="473"/>
      <c r="CU333" s="473"/>
      <c r="CV333" s="473"/>
      <c r="CW333" s="473"/>
      <c r="CX333" s="473"/>
      <c r="CY333" s="473"/>
      <c r="CZ333" s="473"/>
      <c r="DA333" s="473"/>
      <c r="DB333" s="473"/>
      <c r="DC333" s="473"/>
      <c r="DD333" s="473"/>
      <c r="DE333" s="473"/>
      <c r="DF333" s="473"/>
      <c r="DG333" s="473"/>
      <c r="DH333" s="473"/>
      <c r="DI333" s="473"/>
      <c r="DJ333" s="473"/>
      <c r="DK333" s="473"/>
      <c r="DL333" s="473"/>
      <c r="DM333" s="473"/>
      <c r="DN333" s="473"/>
      <c r="DO333" s="473"/>
      <c r="DP333" s="473"/>
      <c r="DQ333" s="473"/>
      <c r="DR333" s="473"/>
      <c r="DS333" s="473"/>
      <c r="DT333" s="473"/>
      <c r="DU333" s="473"/>
      <c r="DV333" s="473"/>
      <c r="DW333" s="474"/>
      <c r="ED333" s="195"/>
      <c r="EE333" s="195"/>
      <c r="EF333" s="195"/>
      <c r="EG333" s="195"/>
      <c r="EH333" s="195"/>
      <c r="EI333" s="195"/>
      <c r="EJ333" s="195"/>
      <c r="EK333" s="195"/>
      <c r="EL333" s="195"/>
      <c r="EM333" s="195"/>
      <c r="EN333" s="195"/>
      <c r="EO333" s="195"/>
      <c r="EP333" s="195"/>
      <c r="EQ333" s="195"/>
      <c r="ER333" s="195"/>
      <c r="ES333" s="195"/>
      <c r="ET333" s="195"/>
      <c r="EU333" s="195"/>
      <c r="EV333" s="195"/>
      <c r="EW333" s="195"/>
      <c r="EX333" s="195"/>
      <c r="EY333" s="195"/>
      <c r="EZ333" s="195"/>
      <c r="FA333" s="195"/>
      <c r="FB333" s="195"/>
      <c r="FC333" s="195"/>
      <c r="FD333" s="195"/>
    </row>
    <row r="334" spans="1:160" ht="18.75" customHeight="1" x14ac:dyDescent="0.4">
      <c r="A334" s="32"/>
      <c r="F334" s="465"/>
      <c r="G334" s="466"/>
      <c r="H334" s="466"/>
      <c r="I334" s="466"/>
      <c r="J334" s="466"/>
      <c r="K334" s="466"/>
      <c r="L334" s="466"/>
      <c r="M334" s="466"/>
      <c r="N334" s="466"/>
      <c r="O334" s="466"/>
      <c r="P334" s="466"/>
      <c r="Q334" s="466"/>
      <c r="R334" s="466"/>
      <c r="S334" s="466"/>
      <c r="T334" s="466"/>
      <c r="U334" s="466"/>
      <c r="V334" s="472"/>
      <c r="W334" s="473"/>
      <c r="X334" s="473"/>
      <c r="Y334" s="473"/>
      <c r="Z334" s="473"/>
      <c r="AA334" s="473"/>
      <c r="AB334" s="473"/>
      <c r="AC334" s="473"/>
      <c r="AD334" s="473"/>
      <c r="AE334" s="473"/>
      <c r="AF334" s="473"/>
      <c r="AG334" s="473"/>
      <c r="AH334" s="473"/>
      <c r="AI334" s="473"/>
      <c r="AJ334" s="473"/>
      <c r="AK334" s="473"/>
      <c r="AL334" s="473"/>
      <c r="AM334" s="473"/>
      <c r="AN334" s="473"/>
      <c r="AO334" s="473"/>
      <c r="AP334" s="473"/>
      <c r="AQ334" s="473"/>
      <c r="AR334" s="473"/>
      <c r="AS334" s="473"/>
      <c r="AT334" s="473"/>
      <c r="AU334" s="473"/>
      <c r="AV334" s="473"/>
      <c r="AW334" s="473"/>
      <c r="AX334" s="473"/>
      <c r="AY334" s="473"/>
      <c r="AZ334" s="473"/>
      <c r="BA334" s="473"/>
      <c r="BB334" s="473"/>
      <c r="BC334" s="473"/>
      <c r="BD334" s="473"/>
      <c r="BE334" s="473"/>
      <c r="BF334" s="473"/>
      <c r="BG334" s="473"/>
      <c r="BH334" s="473"/>
      <c r="BI334" s="474"/>
      <c r="BO334" s="32"/>
      <c r="BT334" s="465"/>
      <c r="BU334" s="466"/>
      <c r="BV334" s="466"/>
      <c r="BW334" s="466"/>
      <c r="BX334" s="466"/>
      <c r="BY334" s="466"/>
      <c r="BZ334" s="466"/>
      <c r="CA334" s="466"/>
      <c r="CB334" s="466"/>
      <c r="CC334" s="466"/>
      <c r="CD334" s="466"/>
      <c r="CE334" s="466"/>
      <c r="CF334" s="466"/>
      <c r="CG334" s="466"/>
      <c r="CH334" s="466"/>
      <c r="CI334" s="466"/>
      <c r="CJ334" s="472" t="s">
        <v>160</v>
      </c>
      <c r="CK334" s="473"/>
      <c r="CL334" s="473"/>
      <c r="CM334" s="473"/>
      <c r="CN334" s="473"/>
      <c r="CO334" s="473"/>
      <c r="CP334" s="473"/>
      <c r="CQ334" s="473"/>
      <c r="CR334" s="473"/>
      <c r="CS334" s="473"/>
      <c r="CT334" s="473"/>
      <c r="CU334" s="473"/>
      <c r="CV334" s="473"/>
      <c r="CW334" s="473"/>
      <c r="CX334" s="473"/>
      <c r="CY334" s="473"/>
      <c r="CZ334" s="473"/>
      <c r="DA334" s="473"/>
      <c r="DB334" s="473"/>
      <c r="DC334" s="473"/>
      <c r="DD334" s="473"/>
      <c r="DE334" s="473"/>
      <c r="DF334" s="473"/>
      <c r="DG334" s="473"/>
      <c r="DH334" s="473"/>
      <c r="DI334" s="473"/>
      <c r="DJ334" s="473"/>
      <c r="DK334" s="473"/>
      <c r="DL334" s="473"/>
      <c r="DM334" s="473"/>
      <c r="DN334" s="473"/>
      <c r="DO334" s="473"/>
      <c r="DP334" s="473"/>
      <c r="DQ334" s="473"/>
      <c r="DR334" s="473"/>
      <c r="DS334" s="473"/>
      <c r="DT334" s="473"/>
      <c r="DU334" s="473"/>
      <c r="DV334" s="473"/>
      <c r="DW334" s="474"/>
      <c r="ED334" s="195"/>
      <c r="EE334" s="195"/>
      <c r="EF334" s="195"/>
      <c r="EG334" s="195"/>
      <c r="EH334" s="195"/>
      <c r="EI334" s="195"/>
      <c r="EJ334" s="195"/>
      <c r="EK334" s="195"/>
      <c r="EL334" s="195"/>
      <c r="EM334" s="195"/>
      <c r="EN334" s="195"/>
      <c r="EO334" s="195"/>
      <c r="EP334" s="195"/>
      <c r="EQ334" s="195"/>
      <c r="ER334" s="195"/>
      <c r="ES334" s="195"/>
      <c r="ET334" s="195"/>
      <c r="EU334" s="195"/>
      <c r="EV334" s="195"/>
      <c r="EW334" s="195"/>
      <c r="EX334" s="195"/>
      <c r="EY334" s="195"/>
      <c r="EZ334" s="195"/>
      <c r="FA334" s="195"/>
      <c r="FB334" s="195"/>
      <c r="FC334" s="195"/>
      <c r="FD334" s="195"/>
    </row>
    <row r="335" spans="1:160" ht="18.75" customHeight="1" x14ac:dyDescent="0.4">
      <c r="A335" s="32"/>
      <c r="F335" s="467"/>
      <c r="G335" s="468"/>
      <c r="H335" s="468"/>
      <c r="I335" s="468"/>
      <c r="J335" s="468"/>
      <c r="K335" s="468"/>
      <c r="L335" s="468"/>
      <c r="M335" s="468"/>
      <c r="N335" s="468"/>
      <c r="O335" s="468"/>
      <c r="P335" s="468"/>
      <c r="Q335" s="468"/>
      <c r="R335" s="468"/>
      <c r="S335" s="468"/>
      <c r="T335" s="468"/>
      <c r="U335" s="468"/>
      <c r="V335" s="475"/>
      <c r="W335" s="476"/>
      <c r="X335" s="476"/>
      <c r="Y335" s="476"/>
      <c r="Z335" s="476"/>
      <c r="AA335" s="476"/>
      <c r="AB335" s="476"/>
      <c r="AC335" s="476"/>
      <c r="AD335" s="476"/>
      <c r="AE335" s="476"/>
      <c r="AF335" s="476"/>
      <c r="AG335" s="476"/>
      <c r="AH335" s="476"/>
      <c r="AI335" s="476"/>
      <c r="AJ335" s="476"/>
      <c r="AK335" s="476"/>
      <c r="AL335" s="476"/>
      <c r="AM335" s="476"/>
      <c r="AN335" s="476"/>
      <c r="AO335" s="476"/>
      <c r="AP335" s="476"/>
      <c r="AQ335" s="476"/>
      <c r="AR335" s="476"/>
      <c r="AS335" s="476"/>
      <c r="AT335" s="476"/>
      <c r="AU335" s="476"/>
      <c r="AV335" s="476"/>
      <c r="AW335" s="476"/>
      <c r="AX335" s="476"/>
      <c r="AY335" s="476"/>
      <c r="AZ335" s="476"/>
      <c r="BA335" s="476"/>
      <c r="BB335" s="476"/>
      <c r="BC335" s="476"/>
      <c r="BD335" s="476"/>
      <c r="BE335" s="476"/>
      <c r="BF335" s="476"/>
      <c r="BG335" s="476"/>
      <c r="BH335" s="476"/>
      <c r="BI335" s="477"/>
      <c r="BO335" s="32"/>
      <c r="BT335" s="467"/>
      <c r="BU335" s="468"/>
      <c r="BV335" s="468"/>
      <c r="BW335" s="468"/>
      <c r="BX335" s="468"/>
      <c r="BY335" s="468"/>
      <c r="BZ335" s="468"/>
      <c r="CA335" s="468"/>
      <c r="CB335" s="468"/>
      <c r="CC335" s="468"/>
      <c r="CD335" s="468"/>
      <c r="CE335" s="468"/>
      <c r="CF335" s="468"/>
      <c r="CG335" s="468"/>
      <c r="CH335" s="468"/>
      <c r="CI335" s="468"/>
      <c r="CJ335" s="475" t="s">
        <v>343</v>
      </c>
      <c r="CK335" s="476"/>
      <c r="CL335" s="476"/>
      <c r="CM335" s="476"/>
      <c r="CN335" s="476"/>
      <c r="CO335" s="476"/>
      <c r="CP335" s="476"/>
      <c r="CQ335" s="476"/>
      <c r="CR335" s="476"/>
      <c r="CS335" s="476"/>
      <c r="CT335" s="476"/>
      <c r="CU335" s="476"/>
      <c r="CV335" s="476"/>
      <c r="CW335" s="476"/>
      <c r="CX335" s="476"/>
      <c r="CY335" s="476"/>
      <c r="CZ335" s="476"/>
      <c r="DA335" s="476"/>
      <c r="DB335" s="476"/>
      <c r="DC335" s="476"/>
      <c r="DD335" s="476"/>
      <c r="DE335" s="476"/>
      <c r="DF335" s="476"/>
      <c r="DG335" s="476"/>
      <c r="DH335" s="476"/>
      <c r="DI335" s="476"/>
      <c r="DJ335" s="476"/>
      <c r="DK335" s="476"/>
      <c r="DL335" s="476"/>
      <c r="DM335" s="476"/>
      <c r="DN335" s="476"/>
      <c r="DO335" s="476"/>
      <c r="DP335" s="476"/>
      <c r="DQ335" s="476"/>
      <c r="DR335" s="476"/>
      <c r="DS335" s="476"/>
      <c r="DT335" s="476"/>
      <c r="DU335" s="476"/>
      <c r="DV335" s="476"/>
      <c r="DW335" s="477"/>
      <c r="ED335" s="195"/>
      <c r="EE335" s="195"/>
      <c r="EF335" s="195"/>
      <c r="EG335" s="195"/>
      <c r="EH335" s="195"/>
      <c r="EI335" s="195"/>
      <c r="EJ335" s="195"/>
      <c r="EK335" s="195"/>
      <c r="EL335" s="195"/>
      <c r="EM335" s="195"/>
      <c r="EN335" s="195"/>
      <c r="EO335" s="195"/>
      <c r="EP335" s="195"/>
      <c r="EQ335" s="195"/>
      <c r="ER335" s="195"/>
      <c r="ES335" s="195"/>
      <c r="ET335" s="195"/>
      <c r="EU335" s="195"/>
      <c r="EV335" s="195"/>
      <c r="EW335" s="195"/>
      <c r="EX335" s="195"/>
      <c r="EY335" s="195"/>
      <c r="EZ335" s="195"/>
      <c r="FA335" s="195"/>
      <c r="FB335" s="195"/>
      <c r="FC335" s="195"/>
      <c r="FD335" s="195"/>
    </row>
    <row r="336" spans="1:160" ht="18.75" customHeight="1" x14ac:dyDescent="0.4">
      <c r="A336" s="32"/>
      <c r="F336" s="463" t="s">
        <v>156</v>
      </c>
      <c r="G336" s="464"/>
      <c r="H336" s="464"/>
      <c r="I336" s="464"/>
      <c r="J336" s="464"/>
      <c r="K336" s="464"/>
      <c r="L336" s="464"/>
      <c r="M336" s="464"/>
      <c r="N336" s="464"/>
      <c r="O336" s="464"/>
      <c r="P336" s="464"/>
      <c r="Q336" s="464"/>
      <c r="R336" s="464"/>
      <c r="S336" s="464"/>
      <c r="T336" s="464"/>
      <c r="U336" s="464"/>
      <c r="V336" s="469"/>
      <c r="W336" s="470"/>
      <c r="X336" s="470"/>
      <c r="Y336" s="470"/>
      <c r="Z336" s="470"/>
      <c r="AA336" s="470"/>
      <c r="AB336" s="470"/>
      <c r="AC336" s="470"/>
      <c r="AD336" s="470"/>
      <c r="AE336" s="470"/>
      <c r="AF336" s="470"/>
      <c r="AG336" s="470"/>
      <c r="AH336" s="470"/>
      <c r="AI336" s="470"/>
      <c r="AJ336" s="470"/>
      <c r="AK336" s="470"/>
      <c r="AL336" s="470"/>
      <c r="AM336" s="470"/>
      <c r="AN336" s="470"/>
      <c r="AO336" s="470"/>
      <c r="AP336" s="470"/>
      <c r="AQ336" s="470"/>
      <c r="AR336" s="470"/>
      <c r="AS336" s="470"/>
      <c r="AT336" s="470"/>
      <c r="AU336" s="470"/>
      <c r="AV336" s="470"/>
      <c r="AW336" s="470"/>
      <c r="AX336" s="470"/>
      <c r="AY336" s="470"/>
      <c r="AZ336" s="470"/>
      <c r="BA336" s="470"/>
      <c r="BB336" s="470"/>
      <c r="BC336" s="470"/>
      <c r="BD336" s="470"/>
      <c r="BE336" s="470"/>
      <c r="BF336" s="470"/>
      <c r="BG336" s="470"/>
      <c r="BH336" s="470"/>
      <c r="BI336" s="471"/>
      <c r="BO336" s="32"/>
      <c r="BT336" s="463" t="s">
        <v>156</v>
      </c>
      <c r="BU336" s="464"/>
      <c r="BV336" s="464"/>
      <c r="BW336" s="464"/>
      <c r="BX336" s="464"/>
      <c r="BY336" s="464"/>
      <c r="BZ336" s="464"/>
      <c r="CA336" s="464"/>
      <c r="CB336" s="464"/>
      <c r="CC336" s="464"/>
      <c r="CD336" s="464"/>
      <c r="CE336" s="464"/>
      <c r="CF336" s="464"/>
      <c r="CG336" s="464"/>
      <c r="CH336" s="464"/>
      <c r="CI336" s="464"/>
      <c r="CJ336" s="469" t="s">
        <v>344</v>
      </c>
      <c r="CK336" s="470"/>
      <c r="CL336" s="470"/>
      <c r="CM336" s="470"/>
      <c r="CN336" s="470"/>
      <c r="CO336" s="470"/>
      <c r="CP336" s="470"/>
      <c r="CQ336" s="470"/>
      <c r="CR336" s="470"/>
      <c r="CS336" s="470"/>
      <c r="CT336" s="470"/>
      <c r="CU336" s="470"/>
      <c r="CV336" s="470"/>
      <c r="CW336" s="470"/>
      <c r="CX336" s="470"/>
      <c r="CY336" s="470"/>
      <c r="CZ336" s="470"/>
      <c r="DA336" s="470"/>
      <c r="DB336" s="470"/>
      <c r="DC336" s="470"/>
      <c r="DD336" s="470"/>
      <c r="DE336" s="470"/>
      <c r="DF336" s="470"/>
      <c r="DG336" s="470"/>
      <c r="DH336" s="470"/>
      <c r="DI336" s="470"/>
      <c r="DJ336" s="470"/>
      <c r="DK336" s="470"/>
      <c r="DL336" s="470"/>
      <c r="DM336" s="470"/>
      <c r="DN336" s="470"/>
      <c r="DO336" s="470"/>
      <c r="DP336" s="470"/>
      <c r="DQ336" s="470"/>
      <c r="DR336" s="470"/>
      <c r="DS336" s="470"/>
      <c r="DT336" s="470"/>
      <c r="DU336" s="470"/>
      <c r="DV336" s="470"/>
      <c r="DW336" s="471"/>
      <c r="ED336" s="195"/>
      <c r="EE336" s="195"/>
      <c r="EF336" s="195"/>
      <c r="EG336" s="195"/>
      <c r="EH336" s="195"/>
      <c r="EI336" s="195"/>
      <c r="EJ336" s="195"/>
      <c r="EK336" s="195"/>
      <c r="EL336" s="195"/>
      <c r="EM336" s="195"/>
      <c r="EN336" s="195"/>
      <c r="EO336" s="195"/>
      <c r="EP336" s="195"/>
      <c r="EQ336" s="195"/>
      <c r="ER336" s="195"/>
      <c r="ES336" s="195"/>
      <c r="ET336" s="195"/>
      <c r="EU336" s="195"/>
      <c r="EV336" s="195"/>
      <c r="EW336" s="195"/>
      <c r="EX336" s="195"/>
      <c r="EY336" s="195"/>
      <c r="EZ336" s="195"/>
      <c r="FA336" s="195"/>
      <c r="FB336" s="195"/>
      <c r="FC336" s="195"/>
      <c r="FD336" s="195"/>
    </row>
    <row r="337" spans="1:169" ht="18.75" customHeight="1" x14ac:dyDescent="0.4">
      <c r="A337" s="32"/>
      <c r="F337" s="467"/>
      <c r="G337" s="468"/>
      <c r="H337" s="468"/>
      <c r="I337" s="468"/>
      <c r="J337" s="468"/>
      <c r="K337" s="468"/>
      <c r="L337" s="468"/>
      <c r="M337" s="468"/>
      <c r="N337" s="468"/>
      <c r="O337" s="468"/>
      <c r="P337" s="468"/>
      <c r="Q337" s="468"/>
      <c r="R337" s="468"/>
      <c r="S337" s="468"/>
      <c r="T337" s="468"/>
      <c r="U337" s="468"/>
      <c r="V337" s="475"/>
      <c r="W337" s="476"/>
      <c r="X337" s="476"/>
      <c r="Y337" s="476"/>
      <c r="Z337" s="476"/>
      <c r="AA337" s="476"/>
      <c r="AB337" s="476"/>
      <c r="AC337" s="476"/>
      <c r="AD337" s="476"/>
      <c r="AE337" s="476"/>
      <c r="AF337" s="476"/>
      <c r="AG337" s="476"/>
      <c r="AH337" s="476"/>
      <c r="AI337" s="476"/>
      <c r="AJ337" s="476"/>
      <c r="AK337" s="476"/>
      <c r="AL337" s="476"/>
      <c r="AM337" s="476"/>
      <c r="AN337" s="476"/>
      <c r="AO337" s="476"/>
      <c r="AP337" s="476"/>
      <c r="AQ337" s="476"/>
      <c r="AR337" s="476"/>
      <c r="AS337" s="476"/>
      <c r="AT337" s="476"/>
      <c r="AU337" s="476"/>
      <c r="AV337" s="476"/>
      <c r="AW337" s="476"/>
      <c r="AX337" s="476"/>
      <c r="AY337" s="476"/>
      <c r="AZ337" s="476"/>
      <c r="BA337" s="476"/>
      <c r="BB337" s="476"/>
      <c r="BC337" s="476"/>
      <c r="BD337" s="476"/>
      <c r="BE337" s="476"/>
      <c r="BF337" s="476"/>
      <c r="BG337" s="476"/>
      <c r="BH337" s="476"/>
      <c r="BI337" s="477"/>
      <c r="BO337" s="32"/>
      <c r="BT337" s="467"/>
      <c r="BU337" s="468"/>
      <c r="BV337" s="468"/>
      <c r="BW337" s="468"/>
      <c r="BX337" s="468"/>
      <c r="BY337" s="468"/>
      <c r="BZ337" s="468"/>
      <c r="CA337" s="468"/>
      <c r="CB337" s="468"/>
      <c r="CC337" s="468"/>
      <c r="CD337" s="468"/>
      <c r="CE337" s="468"/>
      <c r="CF337" s="468"/>
      <c r="CG337" s="468"/>
      <c r="CH337" s="468"/>
      <c r="CI337" s="468"/>
      <c r="CJ337" s="475" t="s">
        <v>161</v>
      </c>
      <c r="CK337" s="476"/>
      <c r="CL337" s="476"/>
      <c r="CM337" s="476"/>
      <c r="CN337" s="476"/>
      <c r="CO337" s="476"/>
      <c r="CP337" s="476"/>
      <c r="CQ337" s="476"/>
      <c r="CR337" s="476"/>
      <c r="CS337" s="476"/>
      <c r="CT337" s="476"/>
      <c r="CU337" s="476"/>
      <c r="CV337" s="476"/>
      <c r="CW337" s="476"/>
      <c r="CX337" s="476"/>
      <c r="CY337" s="476"/>
      <c r="CZ337" s="476"/>
      <c r="DA337" s="476"/>
      <c r="DB337" s="476"/>
      <c r="DC337" s="476"/>
      <c r="DD337" s="476"/>
      <c r="DE337" s="476"/>
      <c r="DF337" s="476"/>
      <c r="DG337" s="476"/>
      <c r="DH337" s="476"/>
      <c r="DI337" s="476"/>
      <c r="DJ337" s="476"/>
      <c r="DK337" s="476"/>
      <c r="DL337" s="476"/>
      <c r="DM337" s="476"/>
      <c r="DN337" s="476"/>
      <c r="DO337" s="476"/>
      <c r="DP337" s="476"/>
      <c r="DQ337" s="476"/>
      <c r="DR337" s="476"/>
      <c r="DS337" s="476"/>
      <c r="DT337" s="476"/>
      <c r="DU337" s="476"/>
      <c r="DV337" s="476"/>
      <c r="DW337" s="477"/>
      <c r="ED337" s="195"/>
      <c r="EE337" s="195"/>
      <c r="EF337" s="195"/>
      <c r="EG337" s="195"/>
      <c r="EH337" s="195"/>
      <c r="EI337" s="195"/>
      <c r="EJ337" s="195"/>
      <c r="EK337" s="195"/>
      <c r="EL337" s="195"/>
      <c r="EM337" s="195"/>
      <c r="EN337" s="195"/>
      <c r="EO337" s="195"/>
      <c r="EP337" s="195"/>
      <c r="EQ337" s="195"/>
      <c r="ER337" s="195"/>
      <c r="ES337" s="195"/>
      <c r="ET337" s="195"/>
      <c r="EU337" s="195"/>
      <c r="EV337" s="195"/>
      <c r="EW337" s="195"/>
      <c r="EX337" s="195"/>
      <c r="EY337" s="195"/>
      <c r="EZ337" s="195"/>
      <c r="FA337" s="195"/>
      <c r="FB337" s="195"/>
      <c r="FC337" s="195"/>
      <c r="FD337" s="195"/>
    </row>
    <row r="338" spans="1:169" ht="18.75" customHeight="1" x14ac:dyDescent="0.4">
      <c r="A338" s="32"/>
      <c r="F338" s="463" t="s">
        <v>157</v>
      </c>
      <c r="G338" s="464"/>
      <c r="H338" s="464"/>
      <c r="I338" s="464"/>
      <c r="J338" s="464"/>
      <c r="K338" s="464"/>
      <c r="L338" s="464"/>
      <c r="M338" s="464"/>
      <c r="N338" s="464"/>
      <c r="O338" s="464"/>
      <c r="P338" s="464"/>
      <c r="Q338" s="464"/>
      <c r="R338" s="464"/>
      <c r="S338" s="464"/>
      <c r="T338" s="464"/>
      <c r="U338" s="464"/>
      <c r="V338" s="469"/>
      <c r="W338" s="470"/>
      <c r="X338" s="470"/>
      <c r="Y338" s="470"/>
      <c r="Z338" s="470"/>
      <c r="AA338" s="470"/>
      <c r="AB338" s="470"/>
      <c r="AC338" s="470"/>
      <c r="AD338" s="470"/>
      <c r="AE338" s="470"/>
      <c r="AF338" s="470"/>
      <c r="AG338" s="470"/>
      <c r="AH338" s="470"/>
      <c r="AI338" s="470"/>
      <c r="AJ338" s="470"/>
      <c r="AK338" s="470"/>
      <c r="AL338" s="470"/>
      <c r="AM338" s="470"/>
      <c r="AN338" s="470"/>
      <c r="AO338" s="470"/>
      <c r="AP338" s="470"/>
      <c r="AQ338" s="470"/>
      <c r="AR338" s="470"/>
      <c r="AS338" s="470"/>
      <c r="AT338" s="470"/>
      <c r="AU338" s="470"/>
      <c r="AV338" s="470"/>
      <c r="AW338" s="470"/>
      <c r="AX338" s="470"/>
      <c r="AY338" s="470"/>
      <c r="AZ338" s="470"/>
      <c r="BA338" s="470"/>
      <c r="BB338" s="470"/>
      <c r="BC338" s="470"/>
      <c r="BD338" s="470"/>
      <c r="BE338" s="470"/>
      <c r="BF338" s="470"/>
      <c r="BG338" s="470"/>
      <c r="BH338" s="470"/>
      <c r="BI338" s="471"/>
      <c r="BO338" s="32"/>
      <c r="BT338" s="463" t="s">
        <v>157</v>
      </c>
      <c r="BU338" s="464"/>
      <c r="BV338" s="464"/>
      <c r="BW338" s="464"/>
      <c r="BX338" s="464"/>
      <c r="BY338" s="464"/>
      <c r="BZ338" s="464"/>
      <c r="CA338" s="464"/>
      <c r="CB338" s="464"/>
      <c r="CC338" s="464"/>
      <c r="CD338" s="464"/>
      <c r="CE338" s="464"/>
      <c r="CF338" s="464"/>
      <c r="CG338" s="464"/>
      <c r="CH338" s="464"/>
      <c r="CI338" s="464"/>
      <c r="CJ338" s="469" t="s">
        <v>162</v>
      </c>
      <c r="CK338" s="470"/>
      <c r="CL338" s="470"/>
      <c r="CM338" s="470"/>
      <c r="CN338" s="470"/>
      <c r="CO338" s="470"/>
      <c r="CP338" s="470"/>
      <c r="CQ338" s="470"/>
      <c r="CR338" s="470"/>
      <c r="CS338" s="470"/>
      <c r="CT338" s="470"/>
      <c r="CU338" s="470"/>
      <c r="CV338" s="470"/>
      <c r="CW338" s="470"/>
      <c r="CX338" s="470"/>
      <c r="CY338" s="470"/>
      <c r="CZ338" s="470"/>
      <c r="DA338" s="470"/>
      <c r="DB338" s="470"/>
      <c r="DC338" s="470"/>
      <c r="DD338" s="470"/>
      <c r="DE338" s="470"/>
      <c r="DF338" s="470"/>
      <c r="DG338" s="470"/>
      <c r="DH338" s="470"/>
      <c r="DI338" s="470"/>
      <c r="DJ338" s="470"/>
      <c r="DK338" s="470"/>
      <c r="DL338" s="470"/>
      <c r="DM338" s="470"/>
      <c r="DN338" s="470"/>
      <c r="DO338" s="470"/>
      <c r="DP338" s="470"/>
      <c r="DQ338" s="470"/>
      <c r="DR338" s="470"/>
      <c r="DS338" s="470"/>
      <c r="DT338" s="470"/>
      <c r="DU338" s="470"/>
      <c r="DV338" s="470"/>
      <c r="DW338" s="471"/>
      <c r="ED338" s="195"/>
      <c r="EE338" s="195"/>
      <c r="EF338" s="195"/>
      <c r="EG338" s="195"/>
      <c r="EH338" s="195"/>
      <c r="EI338" s="195"/>
      <c r="EJ338" s="195"/>
      <c r="EK338" s="195"/>
      <c r="EL338" s="195"/>
      <c r="EM338" s="195"/>
      <c r="EN338" s="195"/>
      <c r="EO338" s="195"/>
      <c r="EP338" s="195"/>
      <c r="EQ338" s="195"/>
      <c r="ER338" s="195"/>
      <c r="ES338" s="195"/>
      <c r="ET338" s="195"/>
      <c r="EU338" s="195"/>
      <c r="EV338" s="195"/>
      <c r="EW338" s="195"/>
      <c r="EX338" s="195"/>
      <c r="EY338" s="195"/>
      <c r="EZ338" s="195"/>
      <c r="FA338" s="195"/>
      <c r="FB338" s="195"/>
      <c r="FC338" s="195"/>
      <c r="FD338" s="195"/>
    </row>
    <row r="339" spans="1:169" ht="18.75" customHeight="1" x14ac:dyDescent="0.4">
      <c r="A339" s="32"/>
      <c r="F339" s="467"/>
      <c r="G339" s="468"/>
      <c r="H339" s="468"/>
      <c r="I339" s="468"/>
      <c r="J339" s="468"/>
      <c r="K339" s="468"/>
      <c r="L339" s="468"/>
      <c r="M339" s="468"/>
      <c r="N339" s="468"/>
      <c r="O339" s="468"/>
      <c r="P339" s="468"/>
      <c r="Q339" s="468"/>
      <c r="R339" s="468"/>
      <c r="S339" s="468"/>
      <c r="T339" s="468"/>
      <c r="U339" s="468"/>
      <c r="V339" s="475"/>
      <c r="W339" s="476"/>
      <c r="X339" s="476"/>
      <c r="Y339" s="476"/>
      <c r="Z339" s="476"/>
      <c r="AA339" s="476"/>
      <c r="AB339" s="476"/>
      <c r="AC339" s="476"/>
      <c r="AD339" s="476"/>
      <c r="AE339" s="476"/>
      <c r="AF339" s="476"/>
      <c r="AG339" s="476"/>
      <c r="AH339" s="476"/>
      <c r="AI339" s="476"/>
      <c r="AJ339" s="476"/>
      <c r="AK339" s="476"/>
      <c r="AL339" s="476"/>
      <c r="AM339" s="476"/>
      <c r="AN339" s="476"/>
      <c r="AO339" s="476"/>
      <c r="AP339" s="476"/>
      <c r="AQ339" s="476"/>
      <c r="AR339" s="476"/>
      <c r="AS339" s="476"/>
      <c r="AT339" s="476"/>
      <c r="AU339" s="476"/>
      <c r="AV339" s="476"/>
      <c r="AW339" s="476"/>
      <c r="AX339" s="476"/>
      <c r="AY339" s="476"/>
      <c r="AZ339" s="476"/>
      <c r="BA339" s="476"/>
      <c r="BB339" s="476"/>
      <c r="BC339" s="476"/>
      <c r="BD339" s="476"/>
      <c r="BE339" s="476"/>
      <c r="BF339" s="476"/>
      <c r="BG339" s="476"/>
      <c r="BH339" s="476"/>
      <c r="BI339" s="477"/>
      <c r="BO339" s="32"/>
      <c r="BT339" s="467"/>
      <c r="BU339" s="468"/>
      <c r="BV339" s="468"/>
      <c r="BW339" s="468"/>
      <c r="BX339" s="468"/>
      <c r="BY339" s="468"/>
      <c r="BZ339" s="468"/>
      <c r="CA339" s="468"/>
      <c r="CB339" s="468"/>
      <c r="CC339" s="468"/>
      <c r="CD339" s="468"/>
      <c r="CE339" s="468"/>
      <c r="CF339" s="468"/>
      <c r="CG339" s="468"/>
      <c r="CH339" s="468"/>
      <c r="CI339" s="468"/>
      <c r="CJ339" s="475" t="s">
        <v>163</v>
      </c>
      <c r="CK339" s="476"/>
      <c r="CL339" s="476"/>
      <c r="CM339" s="476"/>
      <c r="CN339" s="476"/>
      <c r="CO339" s="476"/>
      <c r="CP339" s="476"/>
      <c r="CQ339" s="476"/>
      <c r="CR339" s="476"/>
      <c r="CS339" s="476"/>
      <c r="CT339" s="476"/>
      <c r="CU339" s="476"/>
      <c r="CV339" s="476"/>
      <c r="CW339" s="476"/>
      <c r="CX339" s="476"/>
      <c r="CY339" s="476"/>
      <c r="CZ339" s="476"/>
      <c r="DA339" s="476"/>
      <c r="DB339" s="476"/>
      <c r="DC339" s="476"/>
      <c r="DD339" s="476"/>
      <c r="DE339" s="476"/>
      <c r="DF339" s="476"/>
      <c r="DG339" s="476"/>
      <c r="DH339" s="476"/>
      <c r="DI339" s="476"/>
      <c r="DJ339" s="476"/>
      <c r="DK339" s="476"/>
      <c r="DL339" s="476"/>
      <c r="DM339" s="476"/>
      <c r="DN339" s="476"/>
      <c r="DO339" s="476"/>
      <c r="DP339" s="476"/>
      <c r="DQ339" s="476"/>
      <c r="DR339" s="476"/>
      <c r="DS339" s="476"/>
      <c r="DT339" s="476"/>
      <c r="DU339" s="476"/>
      <c r="DV339" s="476"/>
      <c r="DW339" s="477"/>
      <c r="ED339" s="195"/>
      <c r="EE339" s="195"/>
      <c r="EF339" s="195"/>
      <c r="EG339" s="195"/>
      <c r="EH339" s="195"/>
      <c r="EI339" s="195"/>
      <c r="EJ339" s="195"/>
      <c r="EK339" s="195"/>
      <c r="EL339" s="195"/>
      <c r="EM339" s="195"/>
      <c r="EN339" s="195"/>
      <c r="EO339" s="195"/>
      <c r="EP339" s="195"/>
      <c r="EQ339" s="195"/>
      <c r="ER339" s="195"/>
      <c r="ES339" s="195"/>
      <c r="ET339" s="195"/>
      <c r="EU339" s="195"/>
      <c r="EV339" s="195"/>
      <c r="EW339" s="195"/>
      <c r="EX339" s="195"/>
      <c r="EY339" s="195"/>
      <c r="EZ339" s="195"/>
      <c r="FA339" s="195"/>
      <c r="FB339" s="195"/>
      <c r="FC339" s="195"/>
      <c r="FD339" s="195"/>
    </row>
    <row r="340" spans="1:169" ht="18.75" customHeight="1" x14ac:dyDescent="0.4">
      <c r="A340" s="32"/>
      <c r="F340" s="489" t="s">
        <v>158</v>
      </c>
      <c r="G340" s="490"/>
      <c r="H340" s="490"/>
      <c r="I340" s="490"/>
      <c r="J340" s="490"/>
      <c r="K340" s="490"/>
      <c r="L340" s="490"/>
      <c r="M340" s="490"/>
      <c r="N340" s="490"/>
      <c r="O340" s="490"/>
      <c r="P340" s="490"/>
      <c r="Q340" s="490"/>
      <c r="R340" s="490"/>
      <c r="S340" s="490"/>
      <c r="T340" s="490"/>
      <c r="U340" s="491"/>
      <c r="V340" s="492"/>
      <c r="W340" s="493"/>
      <c r="X340" s="493"/>
      <c r="Y340" s="493"/>
      <c r="Z340" s="493"/>
      <c r="AA340" s="493"/>
      <c r="AB340" s="493"/>
      <c r="AC340" s="493"/>
      <c r="AD340" s="493"/>
      <c r="AE340" s="493"/>
      <c r="AF340" s="493"/>
      <c r="AG340" s="493"/>
      <c r="AH340" s="493"/>
      <c r="AI340" s="493"/>
      <c r="AJ340" s="493"/>
      <c r="AK340" s="493"/>
      <c r="AL340" s="493"/>
      <c r="AM340" s="493"/>
      <c r="AN340" s="493"/>
      <c r="AO340" s="493"/>
      <c r="AP340" s="493"/>
      <c r="AQ340" s="493"/>
      <c r="AR340" s="493"/>
      <c r="AS340" s="493"/>
      <c r="AT340" s="493"/>
      <c r="AU340" s="493"/>
      <c r="AV340" s="493"/>
      <c r="AW340" s="493"/>
      <c r="AX340" s="493"/>
      <c r="AY340" s="493"/>
      <c r="AZ340" s="493"/>
      <c r="BA340" s="493"/>
      <c r="BB340" s="493"/>
      <c r="BC340" s="493"/>
      <c r="BD340" s="493"/>
      <c r="BE340" s="493"/>
      <c r="BF340" s="493"/>
      <c r="BG340" s="493"/>
      <c r="BH340" s="493"/>
      <c r="BI340" s="494"/>
      <c r="BO340" s="32"/>
      <c r="BT340" s="489" t="s">
        <v>158</v>
      </c>
      <c r="BU340" s="490"/>
      <c r="BV340" s="490"/>
      <c r="BW340" s="490"/>
      <c r="BX340" s="490"/>
      <c r="BY340" s="490"/>
      <c r="BZ340" s="490"/>
      <c r="CA340" s="490"/>
      <c r="CB340" s="490"/>
      <c r="CC340" s="490"/>
      <c r="CD340" s="490"/>
      <c r="CE340" s="490"/>
      <c r="CF340" s="490"/>
      <c r="CG340" s="490"/>
      <c r="CH340" s="490"/>
      <c r="CI340" s="491"/>
      <c r="CJ340" s="492" t="s">
        <v>345</v>
      </c>
      <c r="CK340" s="493"/>
      <c r="CL340" s="493"/>
      <c r="CM340" s="493"/>
      <c r="CN340" s="493"/>
      <c r="CO340" s="493"/>
      <c r="CP340" s="493"/>
      <c r="CQ340" s="493"/>
      <c r="CR340" s="493"/>
      <c r="CS340" s="493"/>
      <c r="CT340" s="493"/>
      <c r="CU340" s="493"/>
      <c r="CV340" s="493"/>
      <c r="CW340" s="493"/>
      <c r="CX340" s="493"/>
      <c r="CY340" s="493"/>
      <c r="CZ340" s="493"/>
      <c r="DA340" s="493"/>
      <c r="DB340" s="493"/>
      <c r="DC340" s="493"/>
      <c r="DD340" s="493"/>
      <c r="DE340" s="493"/>
      <c r="DF340" s="493"/>
      <c r="DG340" s="493"/>
      <c r="DH340" s="493"/>
      <c r="DI340" s="493"/>
      <c r="DJ340" s="493"/>
      <c r="DK340" s="493"/>
      <c r="DL340" s="493"/>
      <c r="DM340" s="493"/>
      <c r="DN340" s="493"/>
      <c r="DO340" s="493"/>
      <c r="DP340" s="493"/>
      <c r="DQ340" s="493"/>
      <c r="DR340" s="493"/>
      <c r="DS340" s="493"/>
      <c r="DT340" s="493"/>
      <c r="DU340" s="493"/>
      <c r="DV340" s="493"/>
      <c r="DW340" s="494"/>
      <c r="ED340" s="195"/>
      <c r="EE340" s="195"/>
      <c r="EF340" s="195"/>
      <c r="EG340" s="195"/>
      <c r="EH340" s="195"/>
      <c r="EI340" s="195"/>
      <c r="EJ340" s="195"/>
      <c r="EK340" s="195"/>
      <c r="EL340" s="195"/>
      <c r="EM340" s="195"/>
      <c r="EN340" s="195"/>
      <c r="EO340" s="195"/>
      <c r="EP340" s="195"/>
      <c r="EQ340" s="195"/>
      <c r="ER340" s="195"/>
      <c r="ES340" s="195"/>
      <c r="ET340" s="195"/>
      <c r="EU340" s="195"/>
      <c r="EV340" s="195"/>
      <c r="EW340" s="195"/>
      <c r="EX340" s="195"/>
      <c r="EY340" s="195"/>
      <c r="EZ340" s="195"/>
      <c r="FA340" s="195"/>
      <c r="FB340" s="195"/>
      <c r="FC340" s="195"/>
      <c r="FD340" s="195"/>
    </row>
    <row r="341" spans="1:169" ht="18.75" customHeight="1" thickBot="1" x14ac:dyDescent="0.45">
      <c r="A341" s="32"/>
      <c r="F341" s="495" t="s">
        <v>159</v>
      </c>
      <c r="G341" s="496"/>
      <c r="H341" s="496"/>
      <c r="I341" s="496"/>
      <c r="J341" s="496"/>
      <c r="K341" s="496"/>
      <c r="L341" s="496"/>
      <c r="M341" s="496"/>
      <c r="N341" s="496"/>
      <c r="O341" s="496"/>
      <c r="P341" s="496"/>
      <c r="Q341" s="496"/>
      <c r="R341" s="496"/>
      <c r="S341" s="496"/>
      <c r="T341" s="496"/>
      <c r="U341" s="496"/>
      <c r="V341" s="497"/>
      <c r="W341" s="498"/>
      <c r="X341" s="498"/>
      <c r="Y341" s="498"/>
      <c r="Z341" s="498"/>
      <c r="AA341" s="498"/>
      <c r="AB341" s="498"/>
      <c r="AC341" s="498"/>
      <c r="AD341" s="498"/>
      <c r="AE341" s="498"/>
      <c r="AF341" s="498"/>
      <c r="AG341" s="498"/>
      <c r="AH341" s="498"/>
      <c r="AI341" s="498"/>
      <c r="AJ341" s="498"/>
      <c r="AK341" s="498"/>
      <c r="AL341" s="498"/>
      <c r="AM341" s="498"/>
      <c r="AN341" s="498"/>
      <c r="AO341" s="498"/>
      <c r="AP341" s="498"/>
      <c r="AQ341" s="498"/>
      <c r="AR341" s="498"/>
      <c r="AS341" s="498"/>
      <c r="AT341" s="498"/>
      <c r="AU341" s="498"/>
      <c r="AV341" s="498"/>
      <c r="AW341" s="498"/>
      <c r="AX341" s="498"/>
      <c r="AY341" s="498"/>
      <c r="AZ341" s="498"/>
      <c r="BA341" s="498"/>
      <c r="BB341" s="498"/>
      <c r="BC341" s="498"/>
      <c r="BD341" s="498"/>
      <c r="BE341" s="498"/>
      <c r="BF341" s="498"/>
      <c r="BG341" s="498"/>
      <c r="BH341" s="498"/>
      <c r="BI341" s="499"/>
      <c r="BO341" s="32"/>
      <c r="BT341" s="495" t="s">
        <v>159</v>
      </c>
      <c r="BU341" s="496"/>
      <c r="BV341" s="496"/>
      <c r="BW341" s="496"/>
      <c r="BX341" s="496"/>
      <c r="BY341" s="496"/>
      <c r="BZ341" s="496"/>
      <c r="CA341" s="496"/>
      <c r="CB341" s="496"/>
      <c r="CC341" s="496"/>
      <c r="CD341" s="496"/>
      <c r="CE341" s="496"/>
      <c r="CF341" s="496"/>
      <c r="CG341" s="496"/>
      <c r="CH341" s="496"/>
      <c r="CI341" s="496"/>
      <c r="CJ341" s="497" t="s">
        <v>346</v>
      </c>
      <c r="CK341" s="498"/>
      <c r="CL341" s="498"/>
      <c r="CM341" s="498"/>
      <c r="CN341" s="498"/>
      <c r="CO341" s="498"/>
      <c r="CP341" s="498"/>
      <c r="CQ341" s="498"/>
      <c r="CR341" s="498"/>
      <c r="CS341" s="498"/>
      <c r="CT341" s="498"/>
      <c r="CU341" s="498"/>
      <c r="CV341" s="498"/>
      <c r="CW341" s="498"/>
      <c r="CX341" s="498"/>
      <c r="CY341" s="498"/>
      <c r="CZ341" s="498"/>
      <c r="DA341" s="498"/>
      <c r="DB341" s="498"/>
      <c r="DC341" s="498"/>
      <c r="DD341" s="498"/>
      <c r="DE341" s="498"/>
      <c r="DF341" s="498"/>
      <c r="DG341" s="498"/>
      <c r="DH341" s="498"/>
      <c r="DI341" s="498"/>
      <c r="DJ341" s="498"/>
      <c r="DK341" s="498"/>
      <c r="DL341" s="498"/>
      <c r="DM341" s="498"/>
      <c r="DN341" s="498"/>
      <c r="DO341" s="498"/>
      <c r="DP341" s="498"/>
      <c r="DQ341" s="498"/>
      <c r="DR341" s="498"/>
      <c r="DS341" s="498"/>
      <c r="DT341" s="498"/>
      <c r="DU341" s="498"/>
      <c r="DV341" s="498"/>
      <c r="DW341" s="499"/>
      <c r="ED341" s="195"/>
      <c r="EE341" s="195"/>
      <c r="EF341" s="195"/>
      <c r="EG341" s="195"/>
      <c r="EH341" s="195"/>
      <c r="EI341" s="195"/>
      <c r="EJ341" s="195"/>
      <c r="EK341" s="195"/>
      <c r="EL341" s="195"/>
      <c r="EM341" s="195"/>
      <c r="EN341" s="195"/>
      <c r="EO341" s="195"/>
      <c r="EP341" s="195"/>
      <c r="EQ341" s="195"/>
      <c r="ER341" s="195"/>
      <c r="ES341" s="195"/>
      <c r="ET341" s="195"/>
      <c r="EU341" s="195"/>
      <c r="EV341" s="195"/>
      <c r="EW341" s="195"/>
      <c r="EX341" s="195"/>
      <c r="EY341" s="195"/>
      <c r="EZ341" s="195"/>
      <c r="FA341" s="195"/>
      <c r="FB341" s="195"/>
      <c r="FC341" s="195"/>
      <c r="FD341" s="195"/>
    </row>
    <row r="342" spans="1:169" ht="18.75" customHeight="1" thickBot="1" x14ac:dyDescent="0.4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c r="AH342" s="32"/>
      <c r="AI342" s="32"/>
      <c r="BO342" s="32"/>
      <c r="BP342" s="32"/>
      <c r="BQ342" s="32"/>
      <c r="BR342" s="32"/>
      <c r="BS342" s="32"/>
      <c r="BT342" s="32"/>
      <c r="BU342" s="32"/>
      <c r="BV342" s="32"/>
      <c r="BW342" s="32"/>
      <c r="BX342" s="32"/>
      <c r="BY342" s="32"/>
      <c r="BZ342" s="32"/>
      <c r="CA342" s="32"/>
      <c r="CB342" s="32"/>
      <c r="CC342" s="32"/>
      <c r="CD342" s="32"/>
      <c r="CE342" s="32"/>
      <c r="CF342" s="32"/>
      <c r="CG342" s="32"/>
      <c r="CH342" s="32"/>
      <c r="CI342" s="32"/>
      <c r="CJ342" s="32"/>
      <c r="CK342" s="32"/>
      <c r="CL342" s="32"/>
      <c r="CM342" s="32"/>
      <c r="CN342" s="32"/>
      <c r="CO342" s="32"/>
      <c r="CP342" s="32"/>
      <c r="CQ342" s="32"/>
      <c r="CR342" s="32"/>
      <c r="CS342" s="32"/>
      <c r="CT342" s="32"/>
      <c r="CU342" s="32"/>
      <c r="CV342" s="32"/>
      <c r="CW342" s="32"/>
    </row>
    <row r="343" spans="1:169" ht="18.75" customHeight="1" thickBot="1" x14ac:dyDescent="0.45">
      <c r="A343" s="32"/>
      <c r="F343" s="515" t="s">
        <v>60</v>
      </c>
      <c r="G343" s="516"/>
      <c r="H343" s="516"/>
      <c r="I343" s="516"/>
      <c r="J343" s="516"/>
      <c r="K343" s="516"/>
      <c r="L343" s="516"/>
      <c r="M343" s="516"/>
      <c r="N343" s="516"/>
      <c r="O343" s="516"/>
      <c r="P343" s="516"/>
      <c r="Q343" s="516"/>
      <c r="R343" s="516"/>
      <c r="S343" s="516"/>
      <c r="T343" s="516"/>
      <c r="U343" s="516"/>
      <c r="V343" s="516"/>
      <c r="W343" s="516"/>
      <c r="X343" s="516"/>
      <c r="Y343" s="516"/>
      <c r="Z343" s="516"/>
      <c r="AA343" s="516"/>
      <c r="AB343" s="516"/>
      <c r="AC343" s="516"/>
      <c r="AD343" s="516"/>
      <c r="AE343" s="516"/>
      <c r="AF343" s="516"/>
      <c r="AG343" s="516"/>
      <c r="AH343" s="516"/>
      <c r="AI343" s="516"/>
      <c r="AJ343" s="516"/>
      <c r="AK343" s="516"/>
      <c r="AL343" s="516"/>
      <c r="AM343" s="516"/>
      <c r="AN343" s="516"/>
      <c r="AO343" s="516"/>
      <c r="AP343" s="516"/>
      <c r="AQ343" s="516"/>
      <c r="AR343" s="516"/>
      <c r="AS343" s="516"/>
      <c r="AT343" s="516"/>
      <c r="AU343" s="516"/>
      <c r="AV343" s="516"/>
      <c r="AW343" s="516"/>
      <c r="AX343" s="516"/>
      <c r="AY343" s="516"/>
      <c r="AZ343" s="516"/>
      <c r="BA343" s="516"/>
      <c r="BB343" s="516"/>
      <c r="BC343" s="516"/>
      <c r="BD343" s="516"/>
      <c r="BE343" s="516"/>
      <c r="BF343" s="516"/>
      <c r="BG343" s="516"/>
      <c r="BH343" s="516"/>
      <c r="BI343" s="517"/>
      <c r="BO343" s="32"/>
      <c r="BT343" s="515" t="s">
        <v>60</v>
      </c>
      <c r="BU343" s="516"/>
      <c r="BV343" s="516"/>
      <c r="BW343" s="516"/>
      <c r="BX343" s="516"/>
      <c r="BY343" s="516"/>
      <c r="BZ343" s="516"/>
      <c r="CA343" s="516"/>
      <c r="CB343" s="516"/>
      <c r="CC343" s="516"/>
      <c r="CD343" s="516"/>
      <c r="CE343" s="516"/>
      <c r="CF343" s="516"/>
      <c r="CG343" s="516"/>
      <c r="CH343" s="516"/>
      <c r="CI343" s="516"/>
      <c r="CJ343" s="516"/>
      <c r="CK343" s="516"/>
      <c r="CL343" s="516"/>
      <c r="CM343" s="516"/>
      <c r="CN343" s="516"/>
      <c r="CO343" s="516"/>
      <c r="CP343" s="516"/>
      <c r="CQ343" s="516"/>
      <c r="CR343" s="516"/>
      <c r="CS343" s="516"/>
      <c r="CT343" s="516"/>
      <c r="CU343" s="516"/>
      <c r="CV343" s="516"/>
      <c r="CW343" s="516"/>
      <c r="CX343" s="516"/>
      <c r="CY343" s="516"/>
      <c r="CZ343" s="516"/>
      <c r="DA343" s="516"/>
      <c r="DB343" s="516"/>
      <c r="DC343" s="516"/>
      <c r="DD343" s="516"/>
      <c r="DE343" s="516"/>
      <c r="DF343" s="516"/>
      <c r="DG343" s="516"/>
      <c r="DH343" s="516"/>
      <c r="DI343" s="516"/>
      <c r="DJ343" s="516"/>
      <c r="DK343" s="516"/>
      <c r="DL343" s="516"/>
      <c r="DM343" s="516"/>
      <c r="DN343" s="516"/>
      <c r="DO343" s="516"/>
      <c r="DP343" s="516"/>
      <c r="DQ343" s="516"/>
      <c r="DR343" s="516"/>
      <c r="DS343" s="516"/>
      <c r="DT343" s="516"/>
      <c r="DU343" s="516"/>
      <c r="DV343" s="516"/>
      <c r="DW343" s="517"/>
    </row>
    <row r="344" spans="1:169" ht="18.75" customHeight="1" thickBot="1" x14ac:dyDescent="0.45">
      <c r="A344" s="32"/>
      <c r="F344" s="518"/>
      <c r="G344" s="519"/>
      <c r="H344" s="519"/>
      <c r="I344" s="519"/>
      <c r="J344" s="519"/>
      <c r="K344" s="519"/>
      <c r="L344" s="519"/>
      <c r="M344" s="519"/>
      <c r="N344" s="519"/>
      <c r="O344" s="519"/>
      <c r="P344" s="519"/>
      <c r="Q344" s="519"/>
      <c r="R344" s="519"/>
      <c r="S344" s="519"/>
      <c r="T344" s="519"/>
      <c r="U344" s="519"/>
      <c r="V344" s="519"/>
      <c r="W344" s="519"/>
      <c r="X344" s="519"/>
      <c r="Y344" s="519"/>
      <c r="Z344" s="519"/>
      <c r="AA344" s="519"/>
      <c r="AB344" s="519"/>
      <c r="AC344" s="519"/>
      <c r="AD344" s="519"/>
      <c r="AE344" s="519"/>
      <c r="AF344" s="519"/>
      <c r="AG344" s="519"/>
      <c r="AH344" s="519"/>
      <c r="AI344" s="519"/>
      <c r="AJ344" s="519"/>
      <c r="AK344" s="519"/>
      <c r="AL344" s="519"/>
      <c r="AM344" s="519"/>
      <c r="AN344" s="519"/>
      <c r="AO344" s="519"/>
      <c r="AP344" s="519"/>
      <c r="AQ344" s="519"/>
      <c r="AR344" s="519"/>
      <c r="AS344" s="519"/>
      <c r="AT344" s="519"/>
      <c r="AU344" s="519"/>
      <c r="AV344" s="519"/>
      <c r="AW344" s="519"/>
      <c r="AX344" s="519"/>
      <c r="AY344" s="519"/>
      <c r="AZ344" s="519"/>
      <c r="BA344" s="519"/>
      <c r="BB344" s="519"/>
      <c r="BC344" s="519"/>
      <c r="BD344" s="519"/>
      <c r="BE344" s="519"/>
      <c r="BF344" s="519"/>
      <c r="BG344" s="519"/>
      <c r="BH344" s="519"/>
      <c r="BI344" s="520"/>
      <c r="BO344" s="32"/>
      <c r="BT344" s="518" t="s">
        <v>347</v>
      </c>
      <c r="BU344" s="519"/>
      <c r="BV344" s="519"/>
      <c r="BW344" s="519"/>
      <c r="BX344" s="519"/>
      <c r="BY344" s="519"/>
      <c r="BZ344" s="519"/>
      <c r="CA344" s="519"/>
      <c r="CB344" s="519"/>
      <c r="CC344" s="519"/>
      <c r="CD344" s="519"/>
      <c r="CE344" s="519"/>
      <c r="CF344" s="519"/>
      <c r="CG344" s="519"/>
      <c r="CH344" s="519"/>
      <c r="CI344" s="519"/>
      <c r="CJ344" s="519"/>
      <c r="CK344" s="519"/>
      <c r="CL344" s="519"/>
      <c r="CM344" s="519"/>
      <c r="CN344" s="519"/>
      <c r="CO344" s="519"/>
      <c r="CP344" s="519"/>
      <c r="CQ344" s="519"/>
      <c r="CR344" s="519"/>
      <c r="CS344" s="519"/>
      <c r="CT344" s="519"/>
      <c r="CU344" s="519"/>
      <c r="CV344" s="519"/>
      <c r="CW344" s="519"/>
      <c r="CX344" s="519"/>
      <c r="CY344" s="519"/>
      <c r="CZ344" s="519"/>
      <c r="DA344" s="519"/>
      <c r="DB344" s="519"/>
      <c r="DC344" s="519"/>
      <c r="DD344" s="519"/>
      <c r="DE344" s="519"/>
      <c r="DF344" s="519"/>
      <c r="DG344" s="519"/>
      <c r="DH344" s="519"/>
      <c r="DI344" s="519"/>
      <c r="DJ344" s="519"/>
      <c r="DK344" s="519"/>
      <c r="DL344" s="519"/>
      <c r="DM344" s="519"/>
      <c r="DN344" s="519"/>
      <c r="DO344" s="519"/>
      <c r="DP344" s="519"/>
      <c r="DQ344" s="519"/>
      <c r="DR344" s="519"/>
      <c r="DS344" s="519"/>
      <c r="DT344" s="519"/>
      <c r="DU344" s="519"/>
      <c r="DV344" s="519"/>
      <c r="DW344" s="520"/>
      <c r="ED344" s="195"/>
      <c r="EE344" s="195"/>
      <c r="EF344" s="195"/>
      <c r="EG344" s="195"/>
      <c r="EH344" s="195"/>
      <c r="EI344" s="195"/>
      <c r="EJ344" s="195"/>
      <c r="EK344" s="195"/>
      <c r="EL344" s="195"/>
      <c r="EM344" s="195"/>
      <c r="EN344" s="195"/>
      <c r="EO344" s="195"/>
      <c r="EP344" s="195"/>
      <c r="EQ344" s="195"/>
      <c r="ER344" s="195"/>
      <c r="ES344" s="195"/>
      <c r="ET344" s="195"/>
      <c r="EU344" s="195"/>
      <c r="EV344" s="195"/>
      <c r="EW344" s="195"/>
      <c r="EX344" s="195"/>
      <c r="EY344" s="195"/>
      <c r="EZ344" s="195"/>
      <c r="FA344" s="195"/>
      <c r="FB344" s="195"/>
      <c r="FC344" s="195"/>
      <c r="FD344" s="195"/>
      <c r="FE344" s="195"/>
      <c r="FF344" s="195"/>
      <c r="FG344" s="195"/>
      <c r="FH344" s="195"/>
      <c r="FI344" s="195"/>
      <c r="FJ344" s="195"/>
      <c r="FK344" s="195"/>
      <c r="FL344" s="195"/>
      <c r="FM344" s="195"/>
    </row>
    <row r="345" spans="1:169" ht="18.75" customHeight="1" x14ac:dyDescent="0.4">
      <c r="A345" s="32"/>
      <c r="C345" s="98"/>
      <c r="D345" s="98"/>
      <c r="E345" s="97"/>
      <c r="F345" s="97" t="s">
        <v>114</v>
      </c>
      <c r="G345" s="97"/>
      <c r="H345" s="97"/>
      <c r="I345" s="97"/>
      <c r="J345" s="97"/>
      <c r="K345" s="97"/>
      <c r="L345" s="97"/>
      <c r="M345" s="97"/>
      <c r="N345" s="97"/>
      <c r="O345" s="97"/>
      <c r="P345" s="97"/>
      <c r="Q345" s="97"/>
      <c r="R345" s="97"/>
      <c r="S345" s="97"/>
      <c r="T345" s="97"/>
      <c r="U345" s="97"/>
      <c r="V345" s="97"/>
      <c r="W345" s="97"/>
      <c r="X345" s="97"/>
      <c r="Y345" s="97"/>
      <c r="Z345" s="97"/>
      <c r="AA345" s="97"/>
      <c r="AB345" s="97"/>
      <c r="AC345" s="97"/>
      <c r="AD345" s="97"/>
      <c r="AE345" s="97"/>
      <c r="AF345" s="97"/>
      <c r="AG345" s="97"/>
      <c r="AH345" s="97"/>
      <c r="AI345" s="97"/>
      <c r="BO345" s="32"/>
      <c r="BQ345" s="98"/>
      <c r="BR345" s="98"/>
      <c r="BS345" s="97"/>
      <c r="BT345" s="97" t="s">
        <v>114</v>
      </c>
      <c r="BU345" s="97"/>
      <c r="BV345" s="97"/>
      <c r="BW345" s="97"/>
      <c r="BX345" s="97"/>
      <c r="BY345" s="97"/>
      <c r="BZ345" s="97"/>
      <c r="CA345" s="97"/>
      <c r="CB345" s="97"/>
      <c r="CC345" s="97"/>
      <c r="CD345" s="97"/>
      <c r="CE345" s="97"/>
      <c r="CF345" s="97"/>
      <c r="CG345" s="97"/>
      <c r="CH345" s="97"/>
      <c r="CI345" s="97"/>
      <c r="CJ345" s="97"/>
      <c r="CK345" s="97"/>
      <c r="CL345" s="97"/>
      <c r="CM345" s="97"/>
      <c r="CN345" s="97"/>
      <c r="CO345" s="97"/>
      <c r="CP345" s="97"/>
      <c r="CQ345" s="97"/>
      <c r="CR345" s="97"/>
      <c r="CS345" s="97"/>
      <c r="CT345" s="97"/>
      <c r="CU345" s="97"/>
      <c r="CV345" s="97"/>
      <c r="CW345" s="97"/>
      <c r="ED345" s="187"/>
      <c r="EE345" s="227"/>
      <c r="EF345" s="196"/>
      <c r="EG345" s="196"/>
      <c r="EH345" s="196"/>
      <c r="EI345" s="196"/>
      <c r="EJ345" s="196"/>
      <c r="EK345" s="196"/>
      <c r="EL345" s="196"/>
      <c r="EM345" s="196"/>
      <c r="EN345" s="196"/>
      <c r="EO345" s="196"/>
      <c r="EP345" s="196"/>
      <c r="EQ345" s="196"/>
      <c r="ER345" s="196"/>
      <c r="ES345" s="196"/>
      <c r="ET345" s="196"/>
      <c r="EU345" s="196"/>
      <c r="EV345" s="196"/>
      <c r="EW345" s="196"/>
      <c r="EX345" s="196"/>
      <c r="EY345" s="196"/>
      <c r="EZ345" s="196"/>
      <c r="FA345" s="196"/>
      <c r="FB345" s="196"/>
      <c r="FC345" s="196"/>
      <c r="FD345" s="196"/>
      <c r="FE345" s="196"/>
      <c r="FF345" s="196"/>
      <c r="FG345" s="196"/>
      <c r="FH345" s="196"/>
      <c r="FI345" s="196"/>
      <c r="FJ345" s="196"/>
      <c r="FK345" s="196"/>
      <c r="FL345" s="196"/>
      <c r="FM345" s="196"/>
    </row>
    <row r="346" spans="1:169" ht="18.75" customHeight="1" x14ac:dyDescent="0.4">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c r="AI346" s="32"/>
      <c r="BO346" s="32"/>
      <c r="BP346" s="32"/>
      <c r="BQ346" s="32"/>
      <c r="BR346" s="32"/>
      <c r="BS346" s="32"/>
      <c r="BT346" s="32"/>
      <c r="BU346" s="32"/>
      <c r="BV346" s="32"/>
      <c r="BW346" s="32"/>
      <c r="BX346" s="32"/>
      <c r="BY346" s="32"/>
      <c r="BZ346" s="32"/>
      <c r="CA346" s="32"/>
      <c r="CB346" s="32"/>
      <c r="CC346" s="32"/>
      <c r="CD346" s="32"/>
      <c r="CE346" s="32"/>
      <c r="CF346" s="32"/>
      <c r="CG346" s="32"/>
      <c r="CH346" s="32"/>
      <c r="CI346" s="32"/>
      <c r="CJ346" s="32"/>
      <c r="CK346" s="32"/>
      <c r="CL346" s="32"/>
      <c r="CM346" s="32"/>
      <c r="CN346" s="32"/>
      <c r="CO346" s="32"/>
      <c r="CP346" s="32"/>
      <c r="CQ346" s="32"/>
      <c r="CR346" s="32"/>
      <c r="CS346" s="32"/>
      <c r="CT346" s="32"/>
      <c r="CU346" s="32"/>
      <c r="CV346" s="32"/>
      <c r="CW346" s="32"/>
    </row>
    <row r="347" spans="1:169" ht="18.75" customHeight="1" x14ac:dyDescent="0.4">
      <c r="A347" s="32"/>
      <c r="B347" s="32"/>
      <c r="C347" s="99" t="s">
        <v>63</v>
      </c>
      <c r="D347" s="100"/>
      <c r="E347" s="100"/>
      <c r="F347" s="97"/>
      <c r="G347" s="97"/>
      <c r="H347" s="97"/>
      <c r="I347" s="97"/>
      <c r="J347" s="97"/>
      <c r="K347" s="97"/>
      <c r="L347" s="97"/>
      <c r="M347" s="97"/>
      <c r="N347" s="97"/>
      <c r="O347" s="97"/>
      <c r="P347" s="97"/>
      <c r="Q347" s="97"/>
      <c r="R347" s="97"/>
      <c r="S347" s="97"/>
      <c r="T347" s="97"/>
      <c r="U347" s="97"/>
      <c r="V347" s="97"/>
      <c r="W347" s="97"/>
      <c r="X347" s="97"/>
      <c r="Y347" s="97"/>
      <c r="Z347" s="32"/>
      <c r="AA347" s="32"/>
      <c r="AB347" s="32"/>
      <c r="AC347" s="32"/>
      <c r="AD347" s="32"/>
      <c r="AE347" s="32"/>
      <c r="AF347" s="32"/>
      <c r="AG347" s="32"/>
      <c r="AH347" s="32"/>
      <c r="AI347" s="32"/>
      <c r="AJ347" s="32"/>
      <c r="BO347" s="32"/>
      <c r="BP347" s="32"/>
      <c r="BQ347" s="99" t="s">
        <v>63</v>
      </c>
      <c r="BR347" s="100"/>
      <c r="BS347" s="100"/>
      <c r="BT347" s="97"/>
      <c r="BU347" s="97"/>
      <c r="BV347" s="97"/>
      <c r="BW347" s="97"/>
      <c r="BX347" s="97"/>
      <c r="BY347" s="97"/>
      <c r="BZ347" s="97"/>
      <c r="CA347" s="97"/>
      <c r="CB347" s="97"/>
      <c r="CC347" s="97"/>
      <c r="CD347" s="97"/>
      <c r="CE347" s="97"/>
      <c r="CF347" s="97"/>
      <c r="CG347" s="97"/>
      <c r="CH347" s="97"/>
      <c r="CI347" s="97"/>
      <c r="CJ347" s="97"/>
      <c r="CK347" s="97"/>
      <c r="CL347" s="97"/>
      <c r="CM347" s="97"/>
      <c r="CN347" s="32"/>
      <c r="CO347" s="32"/>
      <c r="CP347" s="32"/>
      <c r="CQ347" s="32"/>
      <c r="CR347" s="32"/>
      <c r="CS347" s="32"/>
      <c r="CT347" s="32"/>
      <c r="CU347" s="32"/>
      <c r="CV347" s="32"/>
      <c r="CW347" s="32"/>
      <c r="CX347" s="32"/>
    </row>
    <row r="348" spans="1:169" ht="18.75" customHeight="1" x14ac:dyDescent="0.4">
      <c r="A348" s="32"/>
      <c r="B348" s="32"/>
      <c r="C348" s="100" t="s">
        <v>167</v>
      </c>
      <c r="D348" s="100"/>
      <c r="E348" s="100"/>
      <c r="F348" s="97"/>
      <c r="G348" s="514"/>
      <c r="H348" s="514"/>
      <c r="I348" s="100" t="s">
        <v>269</v>
      </c>
      <c r="J348" s="97"/>
      <c r="K348" s="97"/>
      <c r="L348" s="97"/>
      <c r="M348" s="97"/>
      <c r="N348" s="97"/>
      <c r="O348" s="97"/>
      <c r="P348" s="97"/>
      <c r="Q348" s="97"/>
      <c r="R348" s="97"/>
      <c r="S348" s="97"/>
      <c r="T348" s="97"/>
      <c r="U348" s="97"/>
      <c r="V348" s="97"/>
      <c r="W348" s="97"/>
      <c r="X348" s="97"/>
      <c r="Y348" s="97"/>
      <c r="Z348" s="97"/>
      <c r="AA348" s="97"/>
      <c r="AB348" s="32"/>
      <c r="AC348" s="32"/>
      <c r="AD348" s="32"/>
      <c r="AE348" s="32"/>
      <c r="AF348" s="32"/>
      <c r="AG348" s="32"/>
      <c r="AH348" s="32"/>
      <c r="AI348" s="32"/>
      <c r="AJ348" s="32"/>
      <c r="AK348" s="32"/>
      <c r="AL348" s="32"/>
      <c r="BO348" s="32"/>
      <c r="BP348" s="32"/>
      <c r="BQ348" s="100" t="s">
        <v>167</v>
      </c>
      <c r="BR348" s="100"/>
      <c r="BS348" s="100"/>
      <c r="BT348" s="97"/>
      <c r="BU348" s="514">
        <v>4</v>
      </c>
      <c r="BV348" s="514"/>
      <c r="BW348" s="100" t="s">
        <v>107</v>
      </c>
      <c r="BX348" s="97"/>
      <c r="BY348" s="97"/>
      <c r="BZ348" s="97"/>
      <c r="CA348" s="97"/>
      <c r="CB348" s="97"/>
      <c r="CC348" s="97"/>
      <c r="CD348" s="97"/>
      <c r="CE348" s="97"/>
      <c r="CF348" s="97"/>
      <c r="CG348" s="97"/>
      <c r="CH348" s="97"/>
      <c r="CI348" s="97"/>
      <c r="CJ348" s="97"/>
      <c r="CK348" s="97"/>
      <c r="CL348" s="97"/>
      <c r="CM348" s="97"/>
      <c r="CN348" s="97"/>
      <c r="CO348" s="97"/>
      <c r="CP348" s="32"/>
      <c r="CQ348" s="32"/>
      <c r="CR348" s="32"/>
      <c r="CS348" s="32"/>
      <c r="CT348" s="32"/>
      <c r="CU348" s="32"/>
      <c r="CV348" s="32"/>
      <c r="CW348" s="32"/>
      <c r="CX348" s="32"/>
      <c r="CY348" s="32"/>
      <c r="CZ348" s="32"/>
    </row>
    <row r="349" spans="1:169" ht="18.75" customHeight="1" x14ac:dyDescent="0.4">
      <c r="A349" s="32"/>
      <c r="B349" s="32"/>
      <c r="C349" s="100" t="s">
        <v>167</v>
      </c>
      <c r="D349" s="100"/>
      <c r="E349" s="100"/>
      <c r="F349" s="97"/>
      <c r="G349" s="514"/>
      <c r="H349" s="514"/>
      <c r="I349" s="100" t="s">
        <v>270</v>
      </c>
      <c r="J349" s="97"/>
      <c r="K349" s="97"/>
      <c r="L349" s="97"/>
      <c r="M349" s="97"/>
      <c r="N349" s="97"/>
      <c r="O349" s="97"/>
      <c r="P349" s="97"/>
      <c r="Q349" s="97"/>
      <c r="R349" s="97"/>
      <c r="S349" s="97"/>
      <c r="T349" s="97"/>
      <c r="U349" s="97"/>
      <c r="V349" s="97"/>
      <c r="W349" s="97"/>
      <c r="X349" s="97"/>
      <c r="Y349" s="97"/>
      <c r="Z349" s="97"/>
      <c r="AA349" s="97"/>
      <c r="AB349" s="32"/>
      <c r="AC349" s="32"/>
      <c r="AD349" s="32"/>
      <c r="AE349" s="32"/>
      <c r="AF349" s="32"/>
      <c r="AG349" s="32"/>
      <c r="AH349" s="32"/>
      <c r="AI349" s="32"/>
      <c r="AJ349" s="32"/>
      <c r="AK349" s="32"/>
      <c r="AL349" s="32"/>
      <c r="BO349" s="32"/>
      <c r="BP349" s="32"/>
      <c r="BQ349" s="100" t="s">
        <v>167</v>
      </c>
      <c r="BR349" s="100"/>
      <c r="BS349" s="100"/>
      <c r="BT349" s="97"/>
      <c r="BU349" s="514">
        <v>9</v>
      </c>
      <c r="BV349" s="514"/>
      <c r="BW349" s="100" t="s">
        <v>108</v>
      </c>
      <c r="BX349" s="97"/>
      <c r="BY349" s="97"/>
      <c r="BZ349" s="97"/>
      <c r="CA349" s="97"/>
      <c r="CB349" s="97"/>
      <c r="CC349" s="97"/>
      <c r="CD349" s="97"/>
      <c r="CE349" s="97"/>
      <c r="CF349" s="97"/>
      <c r="CG349" s="97"/>
      <c r="CH349" s="97"/>
      <c r="CI349" s="97"/>
      <c r="CJ349" s="97"/>
      <c r="CK349" s="97"/>
      <c r="CL349" s="97"/>
      <c r="CM349" s="97"/>
      <c r="CN349" s="97"/>
      <c r="CO349" s="97"/>
      <c r="CP349" s="32"/>
      <c r="CQ349" s="32"/>
      <c r="CR349" s="32"/>
      <c r="CS349" s="32"/>
      <c r="CT349" s="32"/>
      <c r="CU349" s="32"/>
      <c r="CV349" s="32"/>
      <c r="CW349" s="32"/>
      <c r="CX349" s="32"/>
      <c r="CY349" s="32"/>
      <c r="CZ349" s="32"/>
    </row>
    <row r="350" spans="1:169" ht="18.75" customHeight="1" x14ac:dyDescent="0.4">
      <c r="A350" s="32"/>
      <c r="B350" s="32"/>
      <c r="C350" s="34" t="s">
        <v>168</v>
      </c>
      <c r="D350" s="100"/>
      <c r="E350" s="100"/>
      <c r="F350" s="97"/>
      <c r="G350" s="97"/>
      <c r="H350" s="97"/>
      <c r="I350" s="97"/>
      <c r="J350" s="97"/>
      <c r="K350" s="97"/>
      <c r="L350" s="97"/>
      <c r="M350" s="97"/>
      <c r="N350" s="97"/>
      <c r="O350" s="97"/>
      <c r="P350" s="97"/>
      <c r="Q350" s="97"/>
      <c r="R350" s="97"/>
      <c r="T350" s="97"/>
      <c r="U350" s="97"/>
      <c r="V350" s="97"/>
      <c r="W350" s="97"/>
      <c r="X350" s="97"/>
      <c r="Y350" s="97"/>
      <c r="Z350" s="97"/>
      <c r="AA350" s="514"/>
      <c r="AB350" s="514"/>
      <c r="AC350" s="100" t="s">
        <v>98</v>
      </c>
      <c r="AE350" s="97"/>
      <c r="AF350" s="97"/>
      <c r="AG350" s="97"/>
      <c r="AI350" s="97"/>
      <c r="AJ350" s="32"/>
      <c r="BO350" s="32"/>
      <c r="BP350" s="32"/>
      <c r="BQ350" s="34" t="s">
        <v>168</v>
      </c>
      <c r="BR350" s="100"/>
      <c r="BS350" s="100"/>
      <c r="BT350" s="97"/>
      <c r="BU350" s="97"/>
      <c r="BV350" s="97"/>
      <c r="BW350" s="97"/>
      <c r="BX350" s="97"/>
      <c r="BY350" s="97"/>
      <c r="BZ350" s="97"/>
      <c r="CA350" s="97"/>
      <c r="CB350" s="97"/>
      <c r="CC350" s="97"/>
      <c r="CD350" s="97"/>
      <c r="CE350" s="97"/>
      <c r="CF350" s="97"/>
      <c r="CH350" s="97"/>
      <c r="CI350" s="97"/>
      <c r="CJ350" s="97"/>
      <c r="CK350" s="97"/>
      <c r="CL350" s="97"/>
      <c r="CM350" s="97"/>
      <c r="CN350" s="97"/>
      <c r="CO350" s="514">
        <v>3</v>
      </c>
      <c r="CP350" s="514"/>
      <c r="CQ350" s="100" t="s">
        <v>98</v>
      </c>
      <c r="CS350" s="97"/>
      <c r="CT350" s="97"/>
      <c r="CU350" s="97"/>
      <c r="CW350" s="97"/>
      <c r="CX350" s="32"/>
    </row>
    <row r="351" spans="1:169" ht="18.75" customHeight="1" x14ac:dyDescent="0.4">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c r="AH351" s="32"/>
      <c r="AI351" s="32"/>
      <c r="AJ351" s="32"/>
      <c r="BO351" s="32"/>
      <c r="BP351" s="32"/>
      <c r="BQ351" s="32"/>
      <c r="BR351" s="32"/>
      <c r="BS351" s="32"/>
      <c r="BT351" s="32"/>
      <c r="BU351" s="32"/>
      <c r="BV351" s="32"/>
      <c r="BW351" s="32"/>
      <c r="BX351" s="32"/>
      <c r="BY351" s="32"/>
      <c r="BZ351" s="32"/>
      <c r="CA351" s="32"/>
      <c r="CB351" s="32"/>
      <c r="CC351" s="32"/>
      <c r="CD351" s="32"/>
      <c r="CE351" s="32"/>
      <c r="CF351" s="32"/>
      <c r="CG351" s="32"/>
      <c r="CH351" s="32"/>
      <c r="CI351" s="32"/>
      <c r="CJ351" s="32"/>
      <c r="CK351" s="32"/>
      <c r="CL351" s="32"/>
      <c r="CM351" s="32"/>
      <c r="CN351" s="32"/>
      <c r="CO351" s="32"/>
      <c r="CP351" s="32"/>
      <c r="CQ351" s="32"/>
      <c r="CR351" s="32"/>
      <c r="CS351" s="32"/>
      <c r="CT351" s="32"/>
      <c r="CU351" s="32"/>
      <c r="CV351" s="32"/>
      <c r="CW351" s="32"/>
      <c r="CX351" s="32"/>
    </row>
    <row r="352" spans="1:169" ht="18.75" customHeight="1" x14ac:dyDescent="0.4">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c r="AI352" s="32"/>
      <c r="AJ352" s="32"/>
      <c r="BO352" s="32"/>
      <c r="BP352" s="32"/>
      <c r="BQ352" s="32"/>
      <c r="BR352" s="32"/>
      <c r="BS352" s="32"/>
      <c r="BT352" s="32"/>
      <c r="BU352" s="32"/>
      <c r="BV352" s="32"/>
      <c r="BW352" s="32"/>
      <c r="BX352" s="32"/>
      <c r="BY352" s="32"/>
      <c r="BZ352" s="32"/>
      <c r="CA352" s="32"/>
      <c r="CB352" s="32"/>
      <c r="CC352" s="32"/>
      <c r="CD352" s="32"/>
      <c r="CE352" s="32"/>
      <c r="CF352" s="32"/>
      <c r="CG352" s="32"/>
      <c r="CH352" s="32"/>
      <c r="CI352" s="32"/>
      <c r="CJ352" s="32"/>
      <c r="CK352" s="32"/>
      <c r="CL352" s="32"/>
      <c r="CM352" s="32"/>
      <c r="CN352" s="32"/>
      <c r="CO352" s="32"/>
      <c r="CP352" s="32"/>
      <c r="CQ352" s="32"/>
      <c r="CR352" s="32"/>
      <c r="CS352" s="32"/>
      <c r="CT352" s="32"/>
      <c r="CU352" s="32"/>
      <c r="CV352" s="32"/>
      <c r="CW352" s="32"/>
      <c r="CX352" s="32"/>
    </row>
    <row r="353" spans="1:102" ht="18.75" customHeight="1" x14ac:dyDescent="0.4">
      <c r="A353" s="32"/>
      <c r="B353" s="32"/>
      <c r="C353" s="32"/>
      <c r="D353" s="32"/>
      <c r="E353" s="35" t="s">
        <v>64</v>
      </c>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c r="AI353" s="32"/>
      <c r="AJ353" s="32"/>
      <c r="BO353" s="32"/>
      <c r="BP353" s="32"/>
      <c r="BQ353" s="32"/>
      <c r="BR353" s="32"/>
      <c r="BS353" s="35" t="s">
        <v>64</v>
      </c>
      <c r="BT353" s="32"/>
      <c r="BU353" s="32"/>
      <c r="BV353" s="32"/>
      <c r="BW353" s="32"/>
      <c r="BX353" s="32"/>
      <c r="BY353" s="32"/>
      <c r="BZ353" s="32"/>
      <c r="CA353" s="32"/>
      <c r="CB353" s="32"/>
      <c r="CC353" s="32"/>
      <c r="CD353" s="32"/>
      <c r="CE353" s="32"/>
      <c r="CF353" s="32"/>
      <c r="CG353" s="32"/>
      <c r="CH353" s="32"/>
      <c r="CI353" s="32"/>
      <c r="CJ353" s="32"/>
      <c r="CK353" s="32"/>
      <c r="CL353" s="32"/>
      <c r="CM353" s="32"/>
      <c r="CN353" s="32"/>
      <c r="CO353" s="32"/>
      <c r="CP353" s="32"/>
      <c r="CQ353" s="32"/>
      <c r="CR353" s="32"/>
      <c r="CS353" s="32"/>
      <c r="CT353" s="32"/>
      <c r="CU353" s="32"/>
      <c r="CV353" s="32"/>
      <c r="CW353" s="32"/>
      <c r="CX353" s="32"/>
    </row>
    <row r="373" spans="1:195" s="257" customFormat="1" ht="18.75" customHeight="1" x14ac:dyDescent="0.4">
      <c r="A373" s="253"/>
      <c r="B373" s="253"/>
      <c r="C373" s="253"/>
      <c r="D373" s="253"/>
      <c r="E373" s="253"/>
      <c r="F373" s="253"/>
      <c r="G373" s="253"/>
      <c r="H373" s="253"/>
      <c r="I373" s="253"/>
      <c r="J373" s="253"/>
      <c r="K373" s="253"/>
      <c r="L373" s="253"/>
      <c r="M373" s="253"/>
      <c r="N373" s="253"/>
      <c r="O373" s="253"/>
      <c r="P373" s="253"/>
      <c r="Q373" s="253"/>
      <c r="R373" s="253"/>
      <c r="S373" s="253"/>
      <c r="T373" s="253"/>
      <c r="U373" s="253"/>
      <c r="V373" s="253"/>
      <c r="W373" s="253"/>
      <c r="X373" s="253"/>
      <c r="Y373" s="253"/>
      <c r="Z373" s="253"/>
      <c r="AA373" s="253"/>
      <c r="AB373" s="253"/>
      <c r="AC373" s="253"/>
      <c r="AD373" s="253"/>
      <c r="AE373" s="253"/>
      <c r="AF373" s="253"/>
      <c r="AG373" s="253"/>
      <c r="AH373" s="253"/>
      <c r="AI373" s="253"/>
      <c r="AJ373" s="253"/>
      <c r="AK373" s="253"/>
      <c r="AL373" s="253"/>
      <c r="AM373" s="253"/>
      <c r="AN373" s="253"/>
      <c r="AO373" s="253"/>
      <c r="AP373" s="253"/>
      <c r="AQ373" s="253"/>
      <c r="AR373" s="253"/>
      <c r="AS373" s="253"/>
      <c r="AT373" s="253"/>
      <c r="AU373" s="253"/>
      <c r="AV373" s="253"/>
      <c r="AW373" s="253"/>
      <c r="AX373" s="253"/>
      <c r="AY373" s="253"/>
      <c r="AZ373" s="253"/>
      <c r="BA373" s="253"/>
      <c r="BB373" s="253"/>
      <c r="BC373" s="253"/>
      <c r="BD373" s="253"/>
      <c r="BE373" s="253"/>
      <c r="BF373" s="253"/>
      <c r="BG373" s="253"/>
      <c r="BH373" s="253"/>
      <c r="BI373" s="253"/>
      <c r="BJ373" s="253"/>
      <c r="BK373" s="253"/>
      <c r="BL373" s="253"/>
      <c r="BM373" s="253"/>
      <c r="BN373" s="253"/>
      <c r="BO373" s="253"/>
      <c r="BP373" s="253"/>
      <c r="BQ373" s="254" t="s">
        <v>393</v>
      </c>
      <c r="BS373" s="255"/>
      <c r="BT373" s="255"/>
      <c r="BU373" s="255"/>
      <c r="BV373" s="255"/>
      <c r="BW373" s="255"/>
      <c r="BX373" s="255"/>
      <c r="BY373" s="255"/>
      <c r="BZ373" s="255"/>
      <c r="CA373" s="255"/>
      <c r="CB373" s="255"/>
      <c r="CC373" s="255"/>
      <c r="CD373" s="255"/>
      <c r="CE373" s="255"/>
      <c r="CF373" s="255"/>
      <c r="CG373" s="255"/>
      <c r="CH373" s="255"/>
      <c r="CI373" s="255"/>
      <c r="CJ373" s="255"/>
      <c r="CK373" s="255"/>
      <c r="CL373" s="255"/>
      <c r="CM373" s="255"/>
      <c r="CN373" s="255"/>
      <c r="CO373" s="255"/>
      <c r="CP373" s="255"/>
      <c r="CQ373" s="255"/>
      <c r="CR373" s="255"/>
      <c r="CS373" s="255"/>
      <c r="CT373" s="255"/>
      <c r="CU373" s="255"/>
      <c r="CV373" s="255"/>
      <c r="CW373" s="255"/>
      <c r="CX373" s="255"/>
      <c r="CY373" s="255"/>
      <c r="CZ373" s="255"/>
      <c r="DA373" s="255"/>
      <c r="DB373" s="255"/>
      <c r="DC373" s="255"/>
      <c r="DD373" s="255"/>
      <c r="DE373" s="255"/>
      <c r="DF373" s="255"/>
      <c r="DG373" s="255"/>
      <c r="DH373" s="255"/>
      <c r="DI373" s="255"/>
      <c r="DJ373" s="253"/>
      <c r="DK373" s="253"/>
      <c r="DL373" s="253"/>
      <c r="DM373" s="253"/>
      <c r="DN373" s="253"/>
      <c r="DO373" s="253"/>
      <c r="DP373" s="253"/>
      <c r="DQ373" s="253"/>
      <c r="DR373" s="253"/>
      <c r="DS373" s="253"/>
      <c r="DT373" s="253"/>
      <c r="DU373" s="253"/>
      <c r="DV373" s="253"/>
      <c r="DW373" s="253"/>
      <c r="DX373" s="253"/>
      <c r="DY373" s="253"/>
      <c r="DZ373" s="253"/>
      <c r="EA373" s="253"/>
      <c r="EB373" s="253"/>
      <c r="EC373" s="253"/>
      <c r="ED373" s="253"/>
      <c r="EE373" s="256"/>
    </row>
    <row r="374" spans="1:195" s="223" customFormat="1" ht="18.75" customHeight="1" x14ac:dyDescent="0.4">
      <c r="A374" s="57"/>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c r="AA374" s="57"/>
      <c r="AB374" s="57"/>
      <c r="AC374" s="37"/>
      <c r="AD374" s="37"/>
      <c r="AE374" s="37"/>
      <c r="AF374" s="37"/>
      <c r="AG374" s="37"/>
      <c r="AH374" s="37"/>
      <c r="AI374" s="37"/>
      <c r="AJ374" s="37"/>
      <c r="AK374" s="37"/>
      <c r="AL374" s="37"/>
      <c r="AM374" s="37"/>
      <c r="AN374" s="37"/>
      <c r="AO374" s="37"/>
      <c r="AP374" s="37"/>
      <c r="AQ374" s="37"/>
      <c r="AR374" s="37"/>
      <c r="AS374" s="37"/>
      <c r="AT374" s="37"/>
      <c r="AU374" s="37"/>
      <c r="AV374" s="37"/>
      <c r="AW374" s="37"/>
      <c r="AX374" s="37"/>
      <c r="AY374" s="37"/>
      <c r="AZ374" s="37"/>
      <c r="BA374" s="37"/>
      <c r="BB374" s="37"/>
      <c r="BC374" s="37"/>
      <c r="BD374" s="37"/>
      <c r="BE374" s="281" t="s">
        <v>221</v>
      </c>
      <c r="BF374" s="282"/>
      <c r="BG374" s="282"/>
      <c r="BH374" s="282"/>
      <c r="BI374" s="282"/>
      <c r="BJ374" s="282"/>
      <c r="BK374" s="282"/>
      <c r="BL374" s="283"/>
      <c r="BM374" s="57"/>
      <c r="BN374" s="57"/>
      <c r="BO374" s="57"/>
      <c r="BP374" s="57"/>
      <c r="BQ374" s="57"/>
      <c r="BR374" s="57"/>
      <c r="BS374" s="57"/>
      <c r="BT374" s="57"/>
      <c r="BU374" s="57"/>
      <c r="BV374" s="57"/>
      <c r="BW374" s="57"/>
      <c r="BX374" s="57"/>
      <c r="BY374" s="57"/>
      <c r="BZ374" s="57"/>
      <c r="CA374" s="57"/>
      <c r="CB374" s="57"/>
      <c r="CC374" s="57"/>
      <c r="CD374" s="57"/>
      <c r="CE374" s="57"/>
      <c r="CF374" s="57"/>
      <c r="CG374" s="57"/>
      <c r="CH374" s="57"/>
      <c r="CI374" s="57"/>
      <c r="CJ374" s="57"/>
      <c r="CK374" s="57"/>
      <c r="CL374" s="57"/>
      <c r="CM374" s="57"/>
      <c r="CN374" s="57"/>
      <c r="CO374" s="57"/>
      <c r="CP374" s="57"/>
      <c r="CQ374" s="37"/>
      <c r="CR374" s="37"/>
      <c r="CS374" s="37"/>
      <c r="CT374" s="37"/>
      <c r="CU374" s="37"/>
      <c r="CV374" s="37"/>
      <c r="CW374" s="37"/>
      <c r="CX374" s="37"/>
      <c r="CY374" s="37"/>
      <c r="CZ374" s="37"/>
      <c r="DA374" s="37"/>
      <c r="DB374" s="37"/>
      <c r="DC374" s="37"/>
      <c r="DD374" s="37"/>
      <c r="DE374" s="37"/>
      <c r="DF374" s="37"/>
      <c r="DG374" s="37"/>
      <c r="DH374" s="37"/>
      <c r="DI374" s="37"/>
      <c r="DJ374" s="37"/>
      <c r="DK374" s="37"/>
      <c r="DL374" s="37"/>
      <c r="DM374" s="37"/>
      <c r="DN374" s="37"/>
      <c r="DO374" s="37"/>
      <c r="DP374" s="37"/>
      <c r="DQ374" s="37"/>
      <c r="DR374" s="37"/>
      <c r="DS374" s="281" t="s">
        <v>173</v>
      </c>
      <c r="DT374" s="282"/>
      <c r="DU374" s="282"/>
      <c r="DV374" s="282"/>
      <c r="DW374" s="282"/>
      <c r="DX374" s="282"/>
      <c r="DY374" s="282"/>
      <c r="DZ374" s="283"/>
      <c r="EA374" s="57"/>
      <c r="EB374" s="57"/>
      <c r="EC374" s="57"/>
      <c r="ED374" s="180"/>
      <c r="EE374" s="193"/>
      <c r="EF374" s="193"/>
      <c r="EG374" s="193"/>
      <c r="EH374" s="193"/>
      <c r="EI374" s="193"/>
      <c r="EJ374" s="193"/>
      <c r="EK374" s="193"/>
      <c r="EL374" s="193"/>
      <c r="EM374" s="193"/>
      <c r="EN374" s="193"/>
      <c r="EO374" s="193"/>
      <c r="EP374" s="193"/>
      <c r="EQ374" s="193"/>
      <c r="ER374" s="193"/>
      <c r="ES374" s="193"/>
      <c r="ET374" s="193"/>
      <c r="EU374" s="193"/>
      <c r="EV374" s="193"/>
      <c r="EW374" s="193"/>
      <c r="EX374" s="193"/>
      <c r="EY374" s="193"/>
      <c r="EZ374" s="193"/>
      <c r="FA374" s="193"/>
      <c r="FB374" s="193"/>
      <c r="FC374" s="193"/>
      <c r="FD374" s="193"/>
      <c r="FE374" s="193"/>
      <c r="FF374" s="193"/>
      <c r="FG374" s="193"/>
      <c r="FH374" s="193"/>
      <c r="FI374" s="193"/>
      <c r="FJ374" s="193"/>
      <c r="FK374" s="193"/>
      <c r="FL374" s="193"/>
      <c r="FM374" s="193"/>
      <c r="FN374" s="193"/>
      <c r="FO374" s="193"/>
      <c r="FP374" s="193"/>
      <c r="FQ374" s="193"/>
      <c r="FR374" s="193"/>
      <c r="FS374" s="193"/>
      <c r="FT374" s="193"/>
      <c r="FU374" s="193"/>
      <c r="FV374" s="193"/>
      <c r="FW374" s="193"/>
      <c r="FX374" s="193"/>
      <c r="FY374" s="193"/>
      <c r="FZ374" s="193"/>
      <c r="GA374" s="193"/>
      <c r="GB374" s="193"/>
      <c r="GC374" s="193"/>
      <c r="GD374" s="193"/>
      <c r="GE374" s="193"/>
      <c r="GF374" s="193"/>
      <c r="GG374" s="193"/>
      <c r="GH374" s="193"/>
      <c r="GI374" s="193"/>
      <c r="GJ374" s="193"/>
      <c r="GK374" s="193"/>
      <c r="GL374" s="193"/>
      <c r="GM374" s="193"/>
    </row>
    <row r="375" spans="1:195" s="223" customFormat="1" ht="18.75" customHeight="1" x14ac:dyDescent="0.4">
      <c r="A375" s="57"/>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c r="AA375" s="57"/>
      <c r="AB375" s="57"/>
      <c r="AC375" s="37"/>
      <c r="AD375" s="37"/>
      <c r="AE375" s="37"/>
      <c r="AF375" s="37"/>
      <c r="AG375" s="37"/>
      <c r="AH375" s="37"/>
      <c r="AI375" s="37"/>
      <c r="AJ375" s="37"/>
      <c r="AK375" s="37"/>
      <c r="AL375" s="37"/>
      <c r="AM375" s="37"/>
      <c r="AN375" s="37"/>
      <c r="AO375" s="37"/>
      <c r="AP375" s="37"/>
      <c r="AQ375" s="37"/>
      <c r="AR375" s="37"/>
      <c r="AS375" s="37"/>
      <c r="AT375" s="37"/>
      <c r="AU375" s="37"/>
      <c r="AV375" s="37"/>
      <c r="AW375" s="37"/>
      <c r="AX375" s="37"/>
      <c r="AY375" s="37"/>
      <c r="AZ375" s="37"/>
      <c r="BA375" s="37"/>
      <c r="BB375" s="37"/>
      <c r="BC375" s="37"/>
      <c r="BD375" s="37"/>
      <c r="BE375" s="284"/>
      <c r="BF375" s="285"/>
      <c r="BG375" s="285"/>
      <c r="BH375" s="285"/>
      <c r="BI375" s="285"/>
      <c r="BJ375" s="285"/>
      <c r="BK375" s="285"/>
      <c r="BL375" s="286"/>
      <c r="BM375" s="57"/>
      <c r="BN375" s="57"/>
      <c r="BO375" s="57"/>
      <c r="BP375" s="57"/>
      <c r="BQ375" s="57"/>
      <c r="BR375" s="57"/>
      <c r="BS375" s="57"/>
      <c r="BT375" s="57"/>
      <c r="BU375" s="57"/>
      <c r="BV375" s="57"/>
      <c r="BW375" s="57"/>
      <c r="BX375" s="57"/>
      <c r="BY375" s="57"/>
      <c r="BZ375" s="57"/>
      <c r="CA375" s="57"/>
      <c r="CB375" s="57"/>
      <c r="CC375" s="57"/>
      <c r="CD375" s="57"/>
      <c r="CE375" s="57"/>
      <c r="CF375" s="57"/>
      <c r="CG375" s="57"/>
      <c r="CH375" s="57"/>
      <c r="CI375" s="57"/>
      <c r="CJ375" s="57"/>
      <c r="CK375" s="57"/>
      <c r="CL375" s="57"/>
      <c r="CM375" s="57"/>
      <c r="CN375" s="57"/>
      <c r="CO375" s="57"/>
      <c r="CP375" s="57"/>
      <c r="CQ375" s="37"/>
      <c r="CR375" s="37"/>
      <c r="CS375" s="37"/>
      <c r="CT375" s="37"/>
      <c r="CU375" s="37"/>
      <c r="CV375" s="37"/>
      <c r="CW375" s="37"/>
      <c r="CX375" s="37"/>
      <c r="CY375" s="37"/>
      <c r="CZ375" s="37"/>
      <c r="DA375" s="37"/>
      <c r="DB375" s="37"/>
      <c r="DC375" s="37"/>
      <c r="DD375" s="37"/>
      <c r="DE375" s="37"/>
      <c r="DF375" s="37"/>
      <c r="DG375" s="37"/>
      <c r="DH375" s="37"/>
      <c r="DI375" s="37"/>
      <c r="DJ375" s="37"/>
      <c r="DK375" s="37"/>
      <c r="DL375" s="37"/>
      <c r="DM375" s="37"/>
      <c r="DN375" s="37"/>
      <c r="DO375" s="37"/>
      <c r="DP375" s="37"/>
      <c r="DQ375" s="37"/>
      <c r="DR375" s="37"/>
      <c r="DS375" s="284"/>
      <c r="DT375" s="285"/>
      <c r="DU375" s="285"/>
      <c r="DV375" s="285"/>
      <c r="DW375" s="285"/>
      <c r="DX375" s="285"/>
      <c r="DY375" s="285"/>
      <c r="DZ375" s="286"/>
      <c r="EA375" s="57"/>
      <c r="EB375" s="57"/>
      <c r="EC375" s="57"/>
      <c r="ED375" s="180"/>
      <c r="EE375" s="193"/>
      <c r="EF375" s="193"/>
      <c r="EG375" s="193"/>
      <c r="EH375" s="193"/>
      <c r="EI375" s="193"/>
      <c r="EJ375" s="193"/>
      <c r="EK375" s="193"/>
      <c r="EL375" s="193"/>
      <c r="EM375" s="193"/>
      <c r="EN375" s="193"/>
      <c r="EO375" s="193"/>
      <c r="EP375" s="193"/>
      <c r="EQ375" s="193"/>
      <c r="ER375" s="193"/>
      <c r="ES375" s="193"/>
      <c r="ET375" s="193"/>
      <c r="EU375" s="193"/>
      <c r="EV375" s="193"/>
      <c r="EW375" s="193"/>
      <c r="EX375" s="193"/>
      <c r="EY375" s="193"/>
      <c r="EZ375" s="193"/>
      <c r="FA375" s="193"/>
      <c r="FB375" s="193"/>
      <c r="FC375" s="193"/>
      <c r="FD375" s="193"/>
      <c r="FE375" s="193"/>
      <c r="FF375" s="193"/>
      <c r="FG375" s="193"/>
      <c r="FH375" s="193"/>
      <c r="FI375" s="193"/>
      <c r="FJ375" s="193"/>
      <c r="FK375" s="193"/>
      <c r="FL375" s="193"/>
      <c r="FM375" s="193"/>
      <c r="FN375" s="193"/>
      <c r="FO375" s="193"/>
      <c r="FP375" s="193"/>
      <c r="FQ375" s="193"/>
      <c r="FR375" s="193"/>
      <c r="FS375" s="193"/>
      <c r="FT375" s="193"/>
      <c r="FU375" s="193"/>
      <c r="FV375" s="193"/>
      <c r="FW375" s="193"/>
      <c r="FX375" s="193"/>
      <c r="FY375" s="193"/>
      <c r="FZ375" s="193"/>
      <c r="GA375" s="193"/>
      <c r="GB375" s="193"/>
      <c r="GC375" s="193"/>
      <c r="GD375" s="193"/>
      <c r="GE375" s="193"/>
      <c r="GF375" s="193"/>
      <c r="GG375" s="193"/>
      <c r="GH375" s="193"/>
      <c r="GI375" s="193"/>
      <c r="GJ375" s="193"/>
      <c r="GK375" s="193"/>
      <c r="GL375" s="193"/>
      <c r="GM375" s="193"/>
    </row>
    <row r="376" spans="1:195" s="223" customFormat="1" ht="18.75" customHeight="1" x14ac:dyDescent="0.4">
      <c r="A376" s="57"/>
      <c r="B376" s="57"/>
      <c r="C376" s="59" t="s">
        <v>79</v>
      </c>
      <c r="D376" s="59"/>
      <c r="E376" s="59"/>
      <c r="F376" s="59"/>
      <c r="G376" s="59"/>
      <c r="H376" s="59"/>
      <c r="I376" s="59"/>
      <c r="J376" s="59"/>
      <c r="K376" s="59"/>
      <c r="L376" s="59"/>
      <c r="M376" s="59"/>
      <c r="N376" s="59"/>
      <c r="O376" s="59"/>
      <c r="P376" s="59"/>
      <c r="Q376" s="59"/>
      <c r="R376" s="59"/>
      <c r="S376" s="59"/>
      <c r="T376" s="59"/>
      <c r="U376" s="59"/>
      <c r="V376" s="57"/>
      <c r="W376" s="101"/>
      <c r="X376" s="57"/>
      <c r="Y376" s="57"/>
      <c r="Z376" s="57"/>
      <c r="AA376" s="57"/>
      <c r="AB376" s="57"/>
      <c r="AC376" s="37"/>
      <c r="AD376" s="37"/>
      <c r="AE376" s="37"/>
      <c r="AF376" s="37"/>
      <c r="AG376" s="37"/>
      <c r="AH376" s="37"/>
      <c r="AI376" s="37"/>
      <c r="AJ376" s="37"/>
      <c r="AK376" s="37"/>
      <c r="AL376" s="37"/>
      <c r="AM376" s="37"/>
      <c r="AN376" s="37"/>
      <c r="AO376" s="37"/>
      <c r="AP376" s="37"/>
      <c r="AQ376" s="37"/>
      <c r="AR376" s="37"/>
      <c r="AS376" s="37"/>
      <c r="AT376" s="37"/>
      <c r="AU376" s="37"/>
      <c r="AV376" s="37"/>
      <c r="AW376" s="37"/>
      <c r="AX376" s="37"/>
      <c r="AY376" s="37"/>
      <c r="AZ376" s="37"/>
      <c r="BA376" s="37"/>
      <c r="BB376" s="37"/>
      <c r="BC376" s="37"/>
      <c r="BD376" s="37"/>
      <c r="BE376" s="37"/>
      <c r="BF376" s="37"/>
      <c r="BG376" s="37"/>
      <c r="BH376" s="37"/>
      <c r="BI376" s="37"/>
      <c r="BJ376" s="37"/>
      <c r="BK376" s="37"/>
      <c r="BL376" s="37"/>
      <c r="BM376" s="57"/>
      <c r="BN376" s="57"/>
      <c r="BO376" s="57"/>
      <c r="BP376" s="57"/>
      <c r="BQ376" s="59" t="s">
        <v>79</v>
      </c>
      <c r="BR376" s="59"/>
      <c r="BS376" s="59"/>
      <c r="BT376" s="59"/>
      <c r="BU376" s="59"/>
      <c r="BV376" s="59"/>
      <c r="BW376" s="59"/>
      <c r="BX376" s="59"/>
      <c r="BY376" s="59"/>
      <c r="BZ376" s="59"/>
      <c r="CA376" s="59"/>
      <c r="CB376" s="59"/>
      <c r="CC376" s="59"/>
      <c r="CD376" s="59"/>
      <c r="CE376" s="59"/>
      <c r="CF376" s="59"/>
      <c r="CG376" s="59"/>
      <c r="CH376" s="59"/>
      <c r="CI376" s="59"/>
      <c r="CJ376" s="57"/>
      <c r="CK376" s="101"/>
      <c r="CL376" s="57"/>
      <c r="CM376" s="57"/>
      <c r="CN376" s="57"/>
      <c r="CO376" s="57"/>
      <c r="CP376" s="57"/>
      <c r="CQ376" s="37"/>
      <c r="CR376" s="37"/>
      <c r="CS376" s="37"/>
      <c r="CT376" s="37"/>
      <c r="CU376" s="37"/>
      <c r="CV376" s="37"/>
      <c r="CW376" s="37"/>
      <c r="CX376" s="37"/>
      <c r="CY376" s="37"/>
      <c r="CZ376" s="37"/>
      <c r="DA376" s="37"/>
      <c r="DB376" s="37"/>
      <c r="DC376" s="37"/>
      <c r="DD376" s="37"/>
      <c r="DE376" s="37"/>
      <c r="DF376" s="37"/>
      <c r="DG376" s="37"/>
      <c r="DH376" s="37"/>
      <c r="DI376" s="37"/>
      <c r="DJ376" s="37"/>
      <c r="DK376" s="37"/>
      <c r="DL376" s="37"/>
      <c r="DM376" s="37"/>
      <c r="DN376" s="37"/>
      <c r="DO376" s="37"/>
      <c r="DP376" s="37"/>
      <c r="DQ376" s="37"/>
      <c r="DR376" s="37"/>
      <c r="DS376" s="37"/>
      <c r="DT376" s="37"/>
      <c r="DU376" s="37"/>
      <c r="DV376" s="37"/>
      <c r="DW376" s="37"/>
      <c r="DX376" s="37"/>
      <c r="DY376" s="37"/>
      <c r="DZ376" s="37"/>
      <c r="EA376" s="57"/>
      <c r="EB376" s="57"/>
      <c r="EC376" s="57"/>
      <c r="ED376" s="180"/>
      <c r="EE376" s="193"/>
      <c r="EF376" s="193"/>
      <c r="EG376" s="193"/>
      <c r="EH376" s="193"/>
      <c r="EI376" s="193"/>
      <c r="EJ376" s="193"/>
      <c r="EK376" s="193"/>
      <c r="EL376" s="193"/>
      <c r="EM376" s="193"/>
      <c r="EN376" s="193"/>
      <c r="EO376" s="193"/>
      <c r="EP376" s="193"/>
      <c r="EQ376" s="193"/>
      <c r="ER376" s="193"/>
      <c r="ES376" s="193"/>
      <c r="ET376" s="193"/>
      <c r="EU376" s="193"/>
      <c r="EV376" s="193"/>
      <c r="EW376" s="193"/>
      <c r="EX376" s="193"/>
      <c r="EY376" s="193"/>
      <c r="EZ376" s="193"/>
      <c r="FA376" s="193"/>
      <c r="FB376" s="193"/>
      <c r="FC376" s="193"/>
      <c r="FD376" s="193"/>
      <c r="FE376" s="193"/>
      <c r="FF376" s="193"/>
      <c r="FG376" s="193"/>
      <c r="FH376" s="193"/>
      <c r="FI376" s="193"/>
      <c r="FJ376" s="193"/>
      <c r="FK376" s="193"/>
      <c r="FL376" s="193"/>
      <c r="FM376" s="193"/>
      <c r="FN376" s="193"/>
      <c r="FO376" s="193"/>
      <c r="FP376" s="193"/>
      <c r="FQ376" s="193"/>
      <c r="FR376" s="193"/>
      <c r="FS376" s="193"/>
      <c r="FT376" s="193"/>
      <c r="FU376" s="193"/>
      <c r="FV376" s="193"/>
      <c r="FW376" s="193"/>
      <c r="FX376" s="193"/>
      <c r="FY376" s="193"/>
      <c r="FZ376" s="193"/>
      <c r="GA376" s="193"/>
      <c r="GB376" s="193"/>
      <c r="GC376" s="193"/>
      <c r="GD376" s="193"/>
      <c r="GE376" s="193"/>
      <c r="GF376" s="193"/>
      <c r="GG376" s="193"/>
      <c r="GH376" s="193"/>
      <c r="GI376" s="193"/>
      <c r="GJ376" s="193"/>
      <c r="GK376" s="193"/>
      <c r="GL376" s="193"/>
      <c r="GM376" s="193"/>
    </row>
    <row r="377" spans="1:195" s="223" customFormat="1" ht="18.75" customHeight="1" thickBot="1" x14ac:dyDescent="0.45">
      <c r="A377" s="57"/>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c r="AA377" s="57"/>
      <c r="AB377" s="57"/>
      <c r="AC377" s="57"/>
      <c r="AD377" s="57"/>
      <c r="AE377" s="57"/>
      <c r="AF377" s="57"/>
      <c r="AG377" s="57"/>
      <c r="AH377" s="57"/>
      <c r="AI377" s="57"/>
      <c r="AJ377" s="57"/>
      <c r="AK377" s="57"/>
      <c r="AL377" s="57"/>
      <c r="AM377" s="57"/>
      <c r="AN377" s="57"/>
      <c r="AO377" s="57"/>
      <c r="AP377" s="57"/>
      <c r="AQ377" s="57"/>
      <c r="AR377" s="57"/>
      <c r="AS377" s="57"/>
      <c r="AT377" s="57"/>
      <c r="AU377" s="57"/>
      <c r="AV377" s="57"/>
      <c r="AW377" s="57"/>
      <c r="AX377" s="57"/>
      <c r="AY377" s="57"/>
      <c r="AZ377" s="57"/>
      <c r="BA377" s="57"/>
      <c r="BB377" s="57"/>
      <c r="BC377" s="57"/>
      <c r="BD377" s="37"/>
      <c r="BE377" s="37"/>
      <c r="BF377" s="37"/>
      <c r="BG377" s="37"/>
      <c r="BH377" s="37"/>
      <c r="BI377" s="37"/>
      <c r="BJ377" s="37"/>
      <c r="BK377" s="37"/>
      <c r="BL377" s="37"/>
      <c r="BM377" s="57"/>
      <c r="BN377" s="57"/>
      <c r="BO377" s="57"/>
      <c r="BP377" s="57"/>
      <c r="BQ377" s="57"/>
      <c r="BR377" s="57"/>
      <c r="BS377" s="57"/>
      <c r="BT377" s="57"/>
      <c r="BU377" s="57"/>
      <c r="BV377" s="57"/>
      <c r="BW377" s="57"/>
      <c r="BX377" s="57"/>
      <c r="BY377" s="57"/>
      <c r="BZ377" s="57"/>
      <c r="CA377" s="57"/>
      <c r="CB377" s="57"/>
      <c r="CC377" s="57"/>
      <c r="CD377" s="57"/>
      <c r="CE377" s="57"/>
      <c r="CF377" s="57"/>
      <c r="CG377" s="57"/>
      <c r="CH377" s="57"/>
      <c r="CI377" s="57"/>
      <c r="CJ377" s="57"/>
      <c r="CK377" s="57"/>
      <c r="CL377" s="57"/>
      <c r="CM377" s="57"/>
      <c r="CN377" s="57"/>
      <c r="CO377" s="57"/>
      <c r="CP377" s="57"/>
      <c r="CQ377" s="57"/>
      <c r="CR377" s="57"/>
      <c r="CS377" s="57"/>
      <c r="CT377" s="57"/>
      <c r="CU377" s="57"/>
      <c r="CV377" s="57"/>
      <c r="CW377" s="57"/>
      <c r="CX377" s="57"/>
      <c r="CY377" s="57"/>
      <c r="CZ377" s="57"/>
      <c r="DA377" s="57"/>
      <c r="DB377" s="57"/>
      <c r="DC377" s="57"/>
      <c r="DD377" s="57"/>
      <c r="DE377" s="57"/>
      <c r="DF377" s="57"/>
      <c r="DG377" s="57"/>
      <c r="DH377" s="57"/>
      <c r="DI377" s="57"/>
      <c r="DJ377" s="57"/>
      <c r="DK377" s="57"/>
      <c r="DL377" s="57"/>
      <c r="DM377" s="57"/>
      <c r="DN377" s="57"/>
      <c r="DO377" s="57"/>
      <c r="DP377" s="57"/>
      <c r="DQ377" s="57"/>
      <c r="DR377" s="37"/>
      <c r="DS377" s="37"/>
      <c r="DT377" s="37"/>
      <c r="DU377" s="37"/>
      <c r="DV377" s="37"/>
      <c r="DW377" s="37"/>
      <c r="DX377" s="37"/>
      <c r="DY377" s="37"/>
      <c r="DZ377" s="37"/>
      <c r="EA377" s="57"/>
      <c r="EB377" s="57"/>
      <c r="EC377" s="57"/>
      <c r="ED377" s="180"/>
      <c r="EE377" s="193"/>
      <c r="EF377" s="193"/>
      <c r="EG377" s="193"/>
      <c r="EH377" s="193"/>
      <c r="EI377" s="193"/>
      <c r="EJ377" s="193"/>
      <c r="EK377" s="193"/>
      <c r="EL377" s="193"/>
      <c r="EM377" s="193"/>
      <c r="EN377" s="193"/>
      <c r="EO377" s="193"/>
      <c r="EP377" s="193"/>
      <c r="EQ377" s="193"/>
      <c r="ER377" s="193"/>
      <c r="ES377" s="193"/>
      <c r="ET377" s="193"/>
      <c r="EU377" s="193"/>
      <c r="EV377" s="193"/>
      <c r="EW377" s="193"/>
      <c r="EX377" s="193"/>
      <c r="EY377" s="193"/>
      <c r="EZ377" s="193"/>
      <c r="FA377" s="193"/>
      <c r="FB377" s="193"/>
      <c r="FC377" s="193"/>
      <c r="FD377" s="193"/>
      <c r="FE377" s="193"/>
      <c r="FF377" s="193"/>
      <c r="FG377" s="193"/>
      <c r="FH377" s="193"/>
      <c r="FI377" s="193"/>
      <c r="FJ377" s="193"/>
      <c r="FK377" s="193"/>
      <c r="FL377" s="193"/>
      <c r="FM377" s="193"/>
      <c r="FN377" s="193"/>
      <c r="FO377" s="193"/>
      <c r="FP377" s="193"/>
      <c r="FQ377" s="193"/>
      <c r="FR377" s="193"/>
      <c r="FS377" s="193"/>
      <c r="FT377" s="193"/>
      <c r="FU377" s="193"/>
      <c r="FV377" s="193"/>
      <c r="FW377" s="193"/>
      <c r="FX377" s="193"/>
      <c r="FY377" s="193"/>
      <c r="FZ377" s="193"/>
      <c r="GA377" s="193"/>
      <c r="GB377" s="193"/>
      <c r="GC377" s="193"/>
      <c r="GD377" s="193"/>
      <c r="GE377" s="193"/>
      <c r="GF377" s="193"/>
      <c r="GG377" s="193"/>
      <c r="GH377" s="193"/>
      <c r="GI377" s="193"/>
      <c r="GJ377" s="193"/>
      <c r="GK377" s="193"/>
      <c r="GL377" s="193"/>
      <c r="GM377" s="193"/>
    </row>
    <row r="378" spans="1:195" s="223" customFormat="1" ht="16.5" customHeight="1" x14ac:dyDescent="0.4">
      <c r="A378" s="57"/>
      <c r="B378" s="57"/>
      <c r="C378" s="57"/>
      <c r="D378" s="57"/>
      <c r="E378" s="57"/>
      <c r="F378" s="57"/>
      <c r="G378" s="506" t="s">
        <v>348</v>
      </c>
      <c r="H378" s="507"/>
      <c r="I378" s="507"/>
      <c r="J378" s="507"/>
      <c r="K378" s="507"/>
      <c r="L378" s="507"/>
      <c r="M378" s="507"/>
      <c r="N378" s="507"/>
      <c r="O378" s="507"/>
      <c r="P378" s="507"/>
      <c r="Q378" s="507"/>
      <c r="R378" s="507"/>
      <c r="S378" s="507"/>
      <c r="T378" s="507"/>
      <c r="U378" s="507"/>
      <c r="V378" s="507"/>
      <c r="W378" s="507"/>
      <c r="X378" s="507"/>
      <c r="Y378" s="507"/>
      <c r="Z378" s="507"/>
      <c r="AA378" s="507"/>
      <c r="AB378" s="507"/>
      <c r="AC378" s="507"/>
      <c r="AD378" s="507"/>
      <c r="AE378" s="507"/>
      <c r="AF378" s="507"/>
      <c r="AG378" s="507"/>
      <c r="AH378" s="507"/>
      <c r="AI378" s="507"/>
      <c r="AJ378" s="507"/>
      <c r="AK378" s="507"/>
      <c r="AL378" s="507"/>
      <c r="AM378" s="507"/>
      <c r="AN378" s="507"/>
      <c r="AO378" s="507"/>
      <c r="AP378" s="507"/>
      <c r="AQ378" s="507"/>
      <c r="AR378" s="507"/>
      <c r="AS378" s="507"/>
      <c r="AT378" s="507"/>
      <c r="AU378" s="507"/>
      <c r="AV378" s="507"/>
      <c r="AW378" s="507"/>
      <c r="AX378" s="507"/>
      <c r="AY378" s="507"/>
      <c r="AZ378" s="507"/>
      <c r="BA378" s="508"/>
      <c r="BB378" s="171"/>
      <c r="BC378" s="57"/>
      <c r="BD378" s="57"/>
      <c r="BE378" s="512" t="s">
        <v>80</v>
      </c>
      <c r="BF378" s="500"/>
      <c r="BG378" s="500"/>
      <c r="BH378" s="500"/>
      <c r="BI378" s="500"/>
      <c r="BJ378" s="500"/>
      <c r="BK378" s="500"/>
      <c r="BL378" s="501"/>
      <c r="BM378" s="57"/>
      <c r="BN378" s="57"/>
      <c r="BO378" s="57"/>
      <c r="BP378" s="57"/>
      <c r="BQ378" s="57"/>
      <c r="BR378" s="57"/>
      <c r="BS378" s="57"/>
      <c r="BT378" s="57"/>
      <c r="BU378" s="506" t="s">
        <v>348</v>
      </c>
      <c r="BV378" s="507"/>
      <c r="BW378" s="507"/>
      <c r="BX378" s="507"/>
      <c r="BY378" s="507"/>
      <c r="BZ378" s="507"/>
      <c r="CA378" s="507"/>
      <c r="CB378" s="507"/>
      <c r="CC378" s="507"/>
      <c r="CD378" s="507"/>
      <c r="CE378" s="507"/>
      <c r="CF378" s="507"/>
      <c r="CG378" s="507"/>
      <c r="CH378" s="507"/>
      <c r="CI378" s="507"/>
      <c r="CJ378" s="507"/>
      <c r="CK378" s="507"/>
      <c r="CL378" s="507"/>
      <c r="CM378" s="507"/>
      <c r="CN378" s="507"/>
      <c r="CO378" s="507"/>
      <c r="CP378" s="507"/>
      <c r="CQ378" s="507"/>
      <c r="CR378" s="507"/>
      <c r="CS378" s="507"/>
      <c r="CT378" s="507"/>
      <c r="CU378" s="507"/>
      <c r="CV378" s="507"/>
      <c r="CW378" s="507"/>
      <c r="CX378" s="507"/>
      <c r="CY378" s="507"/>
      <c r="CZ378" s="507"/>
      <c r="DA378" s="507"/>
      <c r="DB378" s="507"/>
      <c r="DC378" s="507"/>
      <c r="DD378" s="507"/>
      <c r="DE378" s="507"/>
      <c r="DF378" s="507"/>
      <c r="DG378" s="507"/>
      <c r="DH378" s="507"/>
      <c r="DI378" s="507"/>
      <c r="DJ378" s="507"/>
      <c r="DK378" s="507"/>
      <c r="DL378" s="507"/>
      <c r="DM378" s="507"/>
      <c r="DN378" s="507"/>
      <c r="DO378" s="508"/>
      <c r="DP378" s="171"/>
      <c r="DQ378" s="57"/>
      <c r="DR378" s="57"/>
      <c r="DS378" s="512" t="s">
        <v>80</v>
      </c>
      <c r="DT378" s="500"/>
      <c r="DU378" s="500"/>
      <c r="DV378" s="500"/>
      <c r="DW378" s="500"/>
      <c r="DX378" s="500"/>
      <c r="DY378" s="500"/>
      <c r="DZ378" s="501"/>
      <c r="EA378" s="57"/>
      <c r="EB378" s="57"/>
      <c r="EC378" s="57"/>
      <c r="ED378" s="180"/>
      <c r="EE378" s="193"/>
      <c r="EF378" s="193"/>
      <c r="EG378" s="193"/>
      <c r="EH378" s="193"/>
      <c r="EI378" s="193"/>
      <c r="EJ378" s="193"/>
      <c r="EK378" s="193"/>
      <c r="EL378" s="193"/>
      <c r="EM378" s="193"/>
      <c r="EN378" s="193"/>
      <c r="EO378" s="193"/>
      <c r="EP378" s="193"/>
      <c r="EQ378" s="193"/>
      <c r="ER378" s="193"/>
      <c r="ES378" s="193"/>
      <c r="ET378" s="193"/>
      <c r="EU378" s="193"/>
      <c r="EV378" s="193"/>
      <c r="EW378" s="193"/>
      <c r="EX378" s="193"/>
      <c r="EY378" s="193"/>
      <c r="EZ378" s="193"/>
      <c r="FA378" s="193"/>
      <c r="FB378" s="193"/>
      <c r="FC378" s="193"/>
      <c r="FD378" s="193"/>
      <c r="FE378" s="193"/>
      <c r="FF378" s="193"/>
      <c r="FG378" s="193"/>
      <c r="FH378" s="193"/>
      <c r="FI378" s="193"/>
      <c r="FJ378" s="193"/>
      <c r="FK378" s="193"/>
      <c r="FL378" s="193"/>
      <c r="FM378" s="193"/>
      <c r="FN378" s="193"/>
      <c r="FO378" s="193"/>
      <c r="FP378" s="193"/>
      <c r="FQ378" s="193"/>
      <c r="FR378" s="193"/>
      <c r="FS378" s="193"/>
      <c r="FT378" s="193"/>
      <c r="FU378" s="193"/>
      <c r="FV378" s="193"/>
      <c r="FW378" s="193"/>
      <c r="FX378" s="193"/>
      <c r="FY378" s="193"/>
      <c r="FZ378" s="193"/>
      <c r="GA378" s="193"/>
      <c r="GB378" s="193"/>
      <c r="GC378" s="193"/>
      <c r="GD378" s="193"/>
      <c r="GE378" s="193"/>
      <c r="GF378" s="193"/>
      <c r="GG378" s="193"/>
      <c r="GH378" s="193"/>
      <c r="GI378" s="193"/>
      <c r="GJ378" s="193"/>
      <c r="GK378" s="193"/>
      <c r="GL378" s="193"/>
      <c r="GM378" s="193"/>
    </row>
    <row r="379" spans="1:195" s="223" customFormat="1" ht="16.5" customHeight="1" thickBot="1" x14ac:dyDescent="0.45">
      <c r="A379" s="57"/>
      <c r="B379" s="57"/>
      <c r="C379" s="57"/>
      <c r="D379" s="57"/>
      <c r="E379" s="57"/>
      <c r="F379" s="57"/>
      <c r="G379" s="509"/>
      <c r="H379" s="510"/>
      <c r="I379" s="510"/>
      <c r="J379" s="510"/>
      <c r="K379" s="510"/>
      <c r="L379" s="510"/>
      <c r="M379" s="510"/>
      <c r="N379" s="510"/>
      <c r="O379" s="510"/>
      <c r="P379" s="510"/>
      <c r="Q379" s="510"/>
      <c r="R379" s="510"/>
      <c r="S379" s="510"/>
      <c r="T379" s="510"/>
      <c r="U379" s="510"/>
      <c r="V379" s="510"/>
      <c r="W379" s="510"/>
      <c r="X379" s="510"/>
      <c r="Y379" s="510"/>
      <c r="Z379" s="510"/>
      <c r="AA379" s="510"/>
      <c r="AB379" s="510"/>
      <c r="AC379" s="510"/>
      <c r="AD379" s="510"/>
      <c r="AE379" s="510"/>
      <c r="AF379" s="510"/>
      <c r="AG379" s="510"/>
      <c r="AH379" s="510"/>
      <c r="AI379" s="510"/>
      <c r="AJ379" s="510"/>
      <c r="AK379" s="510"/>
      <c r="AL379" s="510"/>
      <c r="AM379" s="510"/>
      <c r="AN379" s="510"/>
      <c r="AO379" s="510"/>
      <c r="AP379" s="510"/>
      <c r="AQ379" s="510"/>
      <c r="AR379" s="510"/>
      <c r="AS379" s="510"/>
      <c r="AT379" s="510"/>
      <c r="AU379" s="510"/>
      <c r="AV379" s="510"/>
      <c r="AW379" s="510"/>
      <c r="AX379" s="510"/>
      <c r="AY379" s="510"/>
      <c r="AZ379" s="510"/>
      <c r="BA379" s="511"/>
      <c r="BB379" s="171"/>
      <c r="BC379" s="57"/>
      <c r="BD379" s="57"/>
      <c r="BE379" s="513"/>
      <c r="BF379" s="504"/>
      <c r="BG379" s="504"/>
      <c r="BH379" s="504"/>
      <c r="BI379" s="504"/>
      <c r="BJ379" s="504"/>
      <c r="BK379" s="504"/>
      <c r="BL379" s="505"/>
      <c r="BM379" s="57"/>
      <c r="BN379" s="57"/>
      <c r="BO379" s="57"/>
      <c r="BP379" s="57"/>
      <c r="BQ379" s="57"/>
      <c r="BR379" s="57"/>
      <c r="BS379" s="57"/>
      <c r="BT379" s="57"/>
      <c r="BU379" s="509"/>
      <c r="BV379" s="510"/>
      <c r="BW379" s="510"/>
      <c r="BX379" s="510"/>
      <c r="BY379" s="510"/>
      <c r="BZ379" s="510"/>
      <c r="CA379" s="510"/>
      <c r="CB379" s="510"/>
      <c r="CC379" s="510"/>
      <c r="CD379" s="510"/>
      <c r="CE379" s="510"/>
      <c r="CF379" s="510"/>
      <c r="CG379" s="510"/>
      <c r="CH379" s="510"/>
      <c r="CI379" s="510"/>
      <c r="CJ379" s="510"/>
      <c r="CK379" s="510"/>
      <c r="CL379" s="510"/>
      <c r="CM379" s="510"/>
      <c r="CN379" s="510"/>
      <c r="CO379" s="510"/>
      <c r="CP379" s="510"/>
      <c r="CQ379" s="510"/>
      <c r="CR379" s="510"/>
      <c r="CS379" s="510"/>
      <c r="CT379" s="510"/>
      <c r="CU379" s="510"/>
      <c r="CV379" s="510"/>
      <c r="CW379" s="510"/>
      <c r="CX379" s="510"/>
      <c r="CY379" s="510"/>
      <c r="CZ379" s="510"/>
      <c r="DA379" s="510"/>
      <c r="DB379" s="510"/>
      <c r="DC379" s="510"/>
      <c r="DD379" s="510"/>
      <c r="DE379" s="510"/>
      <c r="DF379" s="510"/>
      <c r="DG379" s="510"/>
      <c r="DH379" s="510"/>
      <c r="DI379" s="510"/>
      <c r="DJ379" s="510"/>
      <c r="DK379" s="510"/>
      <c r="DL379" s="510"/>
      <c r="DM379" s="510"/>
      <c r="DN379" s="510"/>
      <c r="DO379" s="511"/>
      <c r="DP379" s="171"/>
      <c r="DQ379" s="57"/>
      <c r="DR379" s="57"/>
      <c r="DS379" s="513"/>
      <c r="DT379" s="504"/>
      <c r="DU379" s="504"/>
      <c r="DV379" s="504"/>
      <c r="DW379" s="504"/>
      <c r="DX379" s="504"/>
      <c r="DY379" s="504"/>
      <c r="DZ379" s="505"/>
      <c r="EA379" s="57"/>
      <c r="EB379" s="57"/>
      <c r="EC379" s="57"/>
      <c r="ED379" s="180"/>
      <c r="EE379" s="193"/>
      <c r="EF379" s="193"/>
      <c r="EG379" s="193"/>
      <c r="EH379" s="193"/>
      <c r="EI379" s="193"/>
      <c r="EJ379" s="193"/>
      <c r="EK379" s="193"/>
      <c r="EL379" s="193"/>
      <c r="EM379" s="193"/>
      <c r="EN379" s="193"/>
      <c r="EO379" s="193"/>
      <c r="EP379" s="193"/>
      <c r="EQ379" s="193"/>
      <c r="ER379" s="193"/>
      <c r="ES379" s="193"/>
      <c r="ET379" s="193"/>
      <c r="EU379" s="193"/>
      <c r="EV379" s="193"/>
      <c r="EW379" s="193"/>
      <c r="EX379" s="193"/>
      <c r="EY379" s="193"/>
      <c r="EZ379" s="193"/>
      <c r="FA379" s="193"/>
      <c r="FB379" s="193"/>
      <c r="FC379" s="193"/>
      <c r="FD379" s="193"/>
      <c r="FE379" s="193"/>
      <c r="FF379" s="193"/>
      <c r="FG379" s="193"/>
      <c r="FH379" s="193"/>
      <c r="FI379" s="193"/>
      <c r="FJ379" s="193"/>
      <c r="FK379" s="193"/>
      <c r="FL379" s="193"/>
      <c r="FM379" s="193"/>
      <c r="FN379" s="193"/>
      <c r="FO379" s="193"/>
      <c r="FP379" s="193"/>
      <c r="FQ379" s="193"/>
      <c r="FR379" s="193"/>
      <c r="FS379" s="193"/>
      <c r="FT379" s="193"/>
      <c r="FU379" s="193"/>
      <c r="FV379" s="193"/>
      <c r="FW379" s="193"/>
      <c r="FX379" s="193"/>
      <c r="FY379" s="193"/>
      <c r="FZ379" s="193"/>
      <c r="GA379" s="193"/>
      <c r="GB379" s="193"/>
      <c r="GC379" s="193"/>
      <c r="GD379" s="193"/>
      <c r="GE379" s="193"/>
      <c r="GF379" s="193"/>
      <c r="GG379" s="193"/>
      <c r="GH379" s="193"/>
      <c r="GI379" s="193"/>
      <c r="GJ379" s="193"/>
      <c r="GK379" s="193"/>
      <c r="GL379" s="193"/>
      <c r="GM379" s="193"/>
    </row>
    <row r="380" spans="1:195" s="223" customFormat="1" ht="26.25" customHeight="1" thickBot="1" x14ac:dyDescent="0.45">
      <c r="A380" s="57"/>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c r="AA380" s="57"/>
      <c r="AB380" s="57"/>
      <c r="AC380" s="57"/>
      <c r="AD380" s="57"/>
      <c r="AE380" s="57"/>
      <c r="AF380" s="57"/>
      <c r="AG380" s="57"/>
      <c r="AH380" s="57"/>
      <c r="AI380" s="57"/>
      <c r="AJ380" s="57"/>
      <c r="AK380" s="57"/>
      <c r="AL380" s="57"/>
      <c r="AM380" s="57"/>
      <c r="AN380" s="57"/>
      <c r="AO380" s="57"/>
      <c r="AP380" s="57"/>
      <c r="AQ380" s="57"/>
      <c r="AR380" s="57"/>
      <c r="AS380" s="57"/>
      <c r="AT380" s="57"/>
      <c r="AU380" s="57"/>
      <c r="AV380" s="57"/>
      <c r="AW380" s="57"/>
      <c r="AX380" s="57"/>
      <c r="AY380" s="57"/>
      <c r="AZ380" s="57"/>
      <c r="BA380" s="57"/>
      <c r="BB380" s="37"/>
      <c r="BC380" s="37"/>
      <c r="BD380" s="57"/>
      <c r="BE380" s="37"/>
      <c r="BF380" s="37"/>
      <c r="BG380" s="37"/>
      <c r="BH380" s="37"/>
      <c r="BI380" s="37"/>
      <c r="BJ380" s="37"/>
      <c r="BK380" s="37"/>
      <c r="BL380" s="37"/>
      <c r="BM380" s="57"/>
      <c r="BN380" s="57"/>
      <c r="BO380" s="57"/>
      <c r="BP380" s="57"/>
      <c r="BQ380" s="57"/>
      <c r="BR380" s="57"/>
      <c r="BS380" s="57"/>
      <c r="BT380" s="57"/>
      <c r="BU380" s="57"/>
      <c r="BV380" s="57"/>
      <c r="BW380" s="57"/>
      <c r="BX380" s="57"/>
      <c r="BY380" s="57"/>
      <c r="BZ380" s="57"/>
      <c r="CA380" s="57"/>
      <c r="CB380" s="57"/>
      <c r="CC380" s="57"/>
      <c r="CD380" s="57"/>
      <c r="CE380" s="57"/>
      <c r="CF380" s="57"/>
      <c r="CG380" s="57"/>
      <c r="CH380" s="57"/>
      <c r="CI380" s="57"/>
      <c r="CJ380" s="57"/>
      <c r="CK380" s="57"/>
      <c r="CL380" s="57"/>
      <c r="CM380" s="57"/>
      <c r="CN380" s="57"/>
      <c r="CO380" s="57"/>
      <c r="CP380" s="57"/>
      <c r="CQ380" s="57"/>
      <c r="CR380" s="57"/>
      <c r="CS380" s="57"/>
      <c r="CT380" s="57"/>
      <c r="CU380" s="57"/>
      <c r="CV380" s="57"/>
      <c r="CW380" s="57"/>
      <c r="CX380" s="57"/>
      <c r="CY380" s="57"/>
      <c r="CZ380" s="57"/>
      <c r="DA380" s="57"/>
      <c r="DB380" s="57"/>
      <c r="DC380" s="57"/>
      <c r="DD380" s="57"/>
      <c r="DE380" s="57"/>
      <c r="DF380" s="57"/>
      <c r="DG380" s="57"/>
      <c r="DH380" s="57"/>
      <c r="DI380" s="57"/>
      <c r="DJ380" s="57"/>
      <c r="DK380" s="57"/>
      <c r="DL380" s="57"/>
      <c r="DM380" s="57"/>
      <c r="DN380" s="57"/>
      <c r="DO380" s="57"/>
      <c r="DP380" s="37"/>
      <c r="DQ380" s="37"/>
      <c r="DR380" s="57"/>
      <c r="DS380" s="37"/>
      <c r="DT380" s="37"/>
      <c r="DU380" s="37"/>
      <c r="DV380" s="37"/>
      <c r="DW380" s="37"/>
      <c r="DX380" s="37"/>
      <c r="DY380" s="37"/>
      <c r="DZ380" s="37"/>
      <c r="EA380" s="57"/>
      <c r="EB380" s="57"/>
      <c r="EC380" s="57"/>
      <c r="ED380" s="180"/>
      <c r="EE380" s="193"/>
      <c r="EF380" s="193"/>
      <c r="EG380" s="193"/>
      <c r="EH380" s="193"/>
      <c r="EI380" s="193"/>
      <c r="EJ380" s="193"/>
      <c r="EK380" s="193"/>
      <c r="EL380" s="193"/>
      <c r="EM380" s="193"/>
      <c r="EN380" s="193"/>
      <c r="EO380" s="193"/>
      <c r="EP380" s="193"/>
      <c r="EQ380" s="193"/>
      <c r="ER380" s="193"/>
      <c r="ES380" s="193"/>
      <c r="ET380" s="193"/>
      <c r="EU380" s="193"/>
      <c r="EV380" s="193"/>
      <c r="EW380" s="193"/>
      <c r="EX380" s="193"/>
      <c r="EY380" s="193"/>
      <c r="EZ380" s="193"/>
      <c r="FA380" s="193"/>
      <c r="FB380" s="193"/>
      <c r="FC380" s="193"/>
      <c r="FD380" s="193"/>
      <c r="FE380" s="193"/>
      <c r="FF380" s="193"/>
      <c r="FG380" s="193"/>
      <c r="FH380" s="193"/>
      <c r="FI380" s="193"/>
      <c r="FJ380" s="193"/>
      <c r="FK380" s="193"/>
      <c r="FL380" s="193"/>
      <c r="FM380" s="193"/>
      <c r="FN380" s="193"/>
      <c r="FO380" s="193"/>
      <c r="FP380" s="193"/>
      <c r="FQ380" s="193"/>
      <c r="FR380" s="193"/>
      <c r="FS380" s="193"/>
      <c r="FT380" s="193"/>
      <c r="FU380" s="193"/>
      <c r="FV380" s="193"/>
      <c r="FW380" s="193"/>
      <c r="FX380" s="193"/>
      <c r="FY380" s="193"/>
      <c r="FZ380" s="193"/>
      <c r="GA380" s="193"/>
      <c r="GB380" s="193"/>
      <c r="GC380" s="193"/>
      <c r="GD380" s="193"/>
      <c r="GE380" s="193"/>
      <c r="GF380" s="193"/>
      <c r="GG380" s="193"/>
      <c r="GH380" s="193"/>
      <c r="GI380" s="193"/>
      <c r="GJ380" s="193"/>
      <c r="GK380" s="193"/>
      <c r="GL380" s="193"/>
      <c r="GM380" s="193"/>
    </row>
    <row r="381" spans="1:195" s="223" customFormat="1" ht="9.9499999999999993" customHeight="1" thickBot="1" x14ac:dyDescent="0.45">
      <c r="A381" s="57"/>
      <c r="B381" s="57"/>
      <c r="C381" s="57"/>
      <c r="D381" s="57"/>
      <c r="E381" s="57"/>
      <c r="F381" s="57"/>
      <c r="G381" s="523" t="s">
        <v>349</v>
      </c>
      <c r="H381" s="524"/>
      <c r="I381" s="524"/>
      <c r="J381" s="524"/>
      <c r="K381" s="524"/>
      <c r="L381" s="524"/>
      <c r="M381" s="524"/>
      <c r="N381" s="524"/>
      <c r="O381" s="524"/>
      <c r="P381" s="524"/>
      <c r="Q381" s="524"/>
      <c r="R381" s="524"/>
      <c r="S381" s="524"/>
      <c r="T381" s="524"/>
      <c r="U381" s="524"/>
      <c r="V381" s="524"/>
      <c r="W381" s="103"/>
      <c r="X381" s="103"/>
      <c r="Y381" s="102"/>
      <c r="Z381" s="102"/>
      <c r="AA381" s="103"/>
      <c r="AB381" s="104"/>
      <c r="AC381" s="104"/>
      <c r="AD381" s="104"/>
      <c r="AE381" s="104"/>
      <c r="AF381" s="104"/>
      <c r="AG381" s="104"/>
      <c r="AH381" s="104"/>
      <c r="AI381" s="104"/>
      <c r="AJ381" s="104"/>
      <c r="AK381" s="104"/>
      <c r="AL381" s="104"/>
      <c r="AM381" s="104"/>
      <c r="AN381" s="104"/>
      <c r="AO381" s="104"/>
      <c r="AP381" s="104"/>
      <c r="AQ381" s="104"/>
      <c r="AR381" s="104"/>
      <c r="AS381" s="104"/>
      <c r="AT381" s="104"/>
      <c r="AU381" s="104"/>
      <c r="AV381" s="104"/>
      <c r="AW381" s="104"/>
      <c r="AX381" s="104"/>
      <c r="AY381" s="104"/>
      <c r="AZ381" s="104"/>
      <c r="BA381" s="105"/>
      <c r="BB381" s="57"/>
      <c r="BC381" s="57"/>
      <c r="BD381" s="57"/>
      <c r="BE381" s="156"/>
      <c r="BF381" s="156"/>
      <c r="BG381" s="156"/>
      <c r="BH381" s="156"/>
      <c r="BI381" s="156"/>
      <c r="BJ381" s="156"/>
      <c r="BK381" s="156"/>
      <c r="BL381" s="156"/>
      <c r="BM381" s="57"/>
      <c r="BN381" s="57"/>
      <c r="BO381" s="57"/>
      <c r="BP381" s="57"/>
      <c r="BQ381" s="57"/>
      <c r="BR381" s="57"/>
      <c r="BS381" s="57"/>
      <c r="BT381" s="57"/>
      <c r="BU381" s="523" t="s">
        <v>349</v>
      </c>
      <c r="BV381" s="524"/>
      <c r="BW381" s="524"/>
      <c r="BX381" s="524"/>
      <c r="BY381" s="524"/>
      <c r="BZ381" s="524"/>
      <c r="CA381" s="524"/>
      <c r="CB381" s="524"/>
      <c r="CC381" s="524"/>
      <c r="CD381" s="524"/>
      <c r="CE381" s="524"/>
      <c r="CF381" s="524"/>
      <c r="CG381" s="524"/>
      <c r="CH381" s="524"/>
      <c r="CI381" s="524"/>
      <c r="CJ381" s="524"/>
      <c r="CK381" s="103"/>
      <c r="CL381" s="103"/>
      <c r="CM381" s="102"/>
      <c r="CN381" s="102"/>
      <c r="CO381" s="103"/>
      <c r="CP381" s="104"/>
      <c r="CQ381" s="104"/>
      <c r="CR381" s="104"/>
      <c r="CS381" s="104"/>
      <c r="CT381" s="104"/>
      <c r="CU381" s="104"/>
      <c r="CV381" s="104"/>
      <c r="CW381" s="104"/>
      <c r="CX381" s="104"/>
      <c r="CY381" s="104"/>
      <c r="CZ381" s="104"/>
      <c r="DA381" s="104"/>
      <c r="DB381" s="104"/>
      <c r="DC381" s="104"/>
      <c r="DD381" s="104"/>
      <c r="DE381" s="104"/>
      <c r="DF381" s="104"/>
      <c r="DG381" s="104"/>
      <c r="DH381" s="104"/>
      <c r="DI381" s="104"/>
      <c r="DJ381" s="104"/>
      <c r="DK381" s="104"/>
      <c r="DL381" s="104"/>
      <c r="DM381" s="104"/>
      <c r="DN381" s="104"/>
      <c r="DO381" s="105"/>
      <c r="DP381" s="57"/>
      <c r="DQ381" s="57"/>
      <c r="DR381" s="57"/>
      <c r="DS381" s="156"/>
      <c r="DT381" s="156"/>
      <c r="DU381" s="156"/>
      <c r="DV381" s="156"/>
      <c r="DW381" s="156"/>
      <c r="DX381" s="156"/>
      <c r="DY381" s="156"/>
      <c r="DZ381" s="156"/>
      <c r="EA381" s="57"/>
      <c r="EB381" s="57"/>
      <c r="EC381" s="57"/>
      <c r="ED381" s="180"/>
      <c r="EE381" s="193"/>
      <c r="EF381" s="193"/>
      <c r="EG381" s="193"/>
      <c r="EH381" s="193"/>
      <c r="EI381" s="193"/>
      <c r="EJ381" s="193"/>
      <c r="EK381" s="193"/>
      <c r="EL381" s="193"/>
      <c r="EM381" s="193"/>
      <c r="EN381" s="193"/>
      <c r="EO381" s="193"/>
      <c r="EP381" s="193"/>
      <c r="EQ381" s="193"/>
      <c r="ER381" s="193"/>
      <c r="ES381" s="193"/>
      <c r="ET381" s="193"/>
      <c r="EU381" s="193"/>
      <c r="EV381" s="193"/>
      <c r="EW381" s="193"/>
      <c r="EX381" s="193"/>
      <c r="EY381" s="193"/>
      <c r="EZ381" s="193"/>
      <c r="FA381" s="193"/>
      <c r="FB381" s="193"/>
      <c r="FC381" s="193"/>
      <c r="FD381" s="193"/>
      <c r="FE381" s="193"/>
      <c r="FF381" s="193"/>
      <c r="FG381" s="193"/>
      <c r="FH381" s="193"/>
      <c r="FI381" s="193"/>
      <c r="FJ381" s="193"/>
      <c r="FK381" s="193"/>
      <c r="FL381" s="193"/>
      <c r="FM381" s="193"/>
      <c r="FN381" s="193"/>
      <c r="FO381" s="193"/>
      <c r="FP381" s="193"/>
      <c r="FQ381" s="193"/>
      <c r="FR381" s="193"/>
      <c r="FS381" s="193"/>
      <c r="FT381" s="193"/>
      <c r="FU381" s="193"/>
      <c r="FV381" s="193"/>
      <c r="FW381" s="193"/>
      <c r="FX381" s="193"/>
      <c r="FY381" s="193"/>
      <c r="FZ381" s="193"/>
      <c r="GA381" s="193"/>
      <c r="GB381" s="193"/>
      <c r="GC381" s="193"/>
      <c r="GD381" s="193"/>
      <c r="GE381" s="193"/>
      <c r="GF381" s="193"/>
      <c r="GG381" s="193"/>
      <c r="GH381" s="193"/>
      <c r="GI381" s="193"/>
      <c r="GJ381" s="193"/>
      <c r="GK381" s="193"/>
      <c r="GL381" s="193"/>
      <c r="GM381" s="193"/>
    </row>
    <row r="382" spans="1:195" s="223" customFormat="1" ht="11.1" customHeight="1" x14ac:dyDescent="0.4">
      <c r="A382" s="57"/>
      <c r="B382" s="57"/>
      <c r="C382" s="57"/>
      <c r="D382" s="57"/>
      <c r="E382" s="57"/>
      <c r="F382" s="57"/>
      <c r="G382" s="525"/>
      <c r="H382" s="526"/>
      <c r="I382" s="526"/>
      <c r="J382" s="526"/>
      <c r="K382" s="526"/>
      <c r="L382" s="526"/>
      <c r="M382" s="526"/>
      <c r="N382" s="526"/>
      <c r="O382" s="526"/>
      <c r="P382" s="526"/>
      <c r="Q382" s="526"/>
      <c r="R382" s="526"/>
      <c r="S382" s="526"/>
      <c r="T382" s="526"/>
      <c r="U382" s="526"/>
      <c r="V382" s="526"/>
      <c r="W382" s="91"/>
      <c r="X382" s="91"/>
      <c r="Y382" s="101"/>
      <c r="Z382" s="529" t="s">
        <v>350</v>
      </c>
      <c r="AA382" s="530"/>
      <c r="AB382" s="530"/>
      <c r="AC382" s="530"/>
      <c r="AD382" s="530"/>
      <c r="AE382" s="530"/>
      <c r="AF382" s="530"/>
      <c r="AG382" s="530"/>
      <c r="AH382" s="530"/>
      <c r="AI382" s="530"/>
      <c r="AJ382" s="530"/>
      <c r="AK382" s="530"/>
      <c r="AL382" s="530"/>
      <c r="AM382" s="530"/>
      <c r="AN382" s="530"/>
      <c r="AO382" s="530"/>
      <c r="AP382" s="530"/>
      <c r="AQ382" s="530"/>
      <c r="AR382" s="530"/>
      <c r="AS382" s="530"/>
      <c r="AT382" s="530"/>
      <c r="AU382" s="530"/>
      <c r="AV382" s="530"/>
      <c r="AW382" s="530"/>
      <c r="AX382" s="530"/>
      <c r="AY382" s="530"/>
      <c r="AZ382" s="531"/>
      <c r="BA382" s="106"/>
      <c r="BB382" s="57"/>
      <c r="BC382" s="57"/>
      <c r="BD382" s="57"/>
      <c r="BE382" s="538"/>
      <c r="BF382" s="539"/>
      <c r="BG382" s="500" t="s">
        <v>81</v>
      </c>
      <c r="BH382" s="500"/>
      <c r="BI382" s="539"/>
      <c r="BJ382" s="539"/>
      <c r="BK382" s="500" t="s">
        <v>82</v>
      </c>
      <c r="BL382" s="501"/>
      <c r="BM382" s="57"/>
      <c r="BN382" s="57"/>
      <c r="BO382" s="57"/>
      <c r="BP382" s="57"/>
      <c r="BQ382" s="57"/>
      <c r="BR382" s="57"/>
      <c r="BS382" s="57"/>
      <c r="BT382" s="57"/>
      <c r="BU382" s="525"/>
      <c r="BV382" s="526"/>
      <c r="BW382" s="526"/>
      <c r="BX382" s="526"/>
      <c r="BY382" s="526"/>
      <c r="BZ382" s="526"/>
      <c r="CA382" s="526"/>
      <c r="CB382" s="526"/>
      <c r="CC382" s="526"/>
      <c r="CD382" s="526"/>
      <c r="CE382" s="526"/>
      <c r="CF382" s="526"/>
      <c r="CG382" s="526"/>
      <c r="CH382" s="526"/>
      <c r="CI382" s="526"/>
      <c r="CJ382" s="526"/>
      <c r="CK382" s="91"/>
      <c r="CL382" s="91"/>
      <c r="CM382" s="101"/>
      <c r="CN382" s="529" t="s">
        <v>350</v>
      </c>
      <c r="CO382" s="530"/>
      <c r="CP382" s="530"/>
      <c r="CQ382" s="530"/>
      <c r="CR382" s="530"/>
      <c r="CS382" s="530"/>
      <c r="CT382" s="530"/>
      <c r="CU382" s="530"/>
      <c r="CV382" s="530"/>
      <c r="CW382" s="530"/>
      <c r="CX382" s="530"/>
      <c r="CY382" s="530"/>
      <c r="CZ382" s="530"/>
      <c r="DA382" s="530"/>
      <c r="DB382" s="530"/>
      <c r="DC382" s="530"/>
      <c r="DD382" s="530"/>
      <c r="DE382" s="530"/>
      <c r="DF382" s="530"/>
      <c r="DG382" s="530"/>
      <c r="DH382" s="530"/>
      <c r="DI382" s="530"/>
      <c r="DJ382" s="530"/>
      <c r="DK382" s="530"/>
      <c r="DL382" s="530"/>
      <c r="DM382" s="530"/>
      <c r="DN382" s="531"/>
      <c r="DO382" s="106"/>
      <c r="DP382" s="57"/>
      <c r="DQ382" s="57"/>
      <c r="DR382" s="57"/>
      <c r="DS382" s="538">
        <v>4</v>
      </c>
      <c r="DT382" s="539"/>
      <c r="DU382" s="500" t="s">
        <v>81</v>
      </c>
      <c r="DV382" s="500"/>
      <c r="DW382" s="539">
        <v>1</v>
      </c>
      <c r="DX382" s="539"/>
      <c r="DY382" s="500" t="s">
        <v>82</v>
      </c>
      <c r="DZ382" s="501"/>
      <c r="EA382" s="57"/>
      <c r="EB382" s="57"/>
      <c r="EC382" s="57"/>
      <c r="ED382" s="180"/>
      <c r="EE382" s="193"/>
      <c r="EF382" s="193"/>
      <c r="EG382" s="193"/>
      <c r="EH382" s="193"/>
      <c r="EI382" s="193"/>
      <c r="EJ382" s="193"/>
      <c r="EK382" s="193"/>
      <c r="EL382" s="193"/>
      <c r="EM382" s="193"/>
      <c r="EN382" s="193"/>
      <c r="EO382" s="193"/>
      <c r="EP382" s="193"/>
      <c r="EQ382" s="193"/>
      <c r="ER382" s="193"/>
      <c r="ES382" s="193"/>
      <c r="ET382" s="193"/>
      <c r="EU382" s="193"/>
      <c r="EV382" s="193"/>
      <c r="EW382" s="193"/>
      <c r="EX382" s="193"/>
      <c r="EY382" s="193"/>
      <c r="EZ382" s="193"/>
      <c r="FA382" s="193"/>
      <c r="FB382" s="193"/>
      <c r="FC382" s="193"/>
      <c r="FD382" s="193"/>
      <c r="FE382" s="193"/>
      <c r="FF382" s="193"/>
      <c r="FG382" s="193"/>
      <c r="FH382" s="193"/>
      <c r="FI382" s="193"/>
      <c r="FJ382" s="193"/>
      <c r="FK382" s="193"/>
      <c r="FL382" s="193"/>
      <c r="FM382" s="193"/>
      <c r="FN382" s="193"/>
      <c r="FO382" s="193"/>
      <c r="FP382" s="193"/>
      <c r="FQ382" s="193"/>
      <c r="FR382" s="193"/>
      <c r="FS382" s="193"/>
      <c r="FT382" s="193"/>
      <c r="FU382" s="193"/>
      <c r="FV382" s="193"/>
      <c r="FW382" s="193"/>
      <c r="FX382" s="193"/>
      <c r="FY382" s="193"/>
      <c r="FZ382" s="193"/>
      <c r="GA382" s="193"/>
      <c r="GB382" s="193"/>
      <c r="GC382" s="193"/>
      <c r="GD382" s="193"/>
      <c r="GE382" s="193"/>
      <c r="GF382" s="193"/>
      <c r="GG382" s="193"/>
      <c r="GH382" s="193"/>
      <c r="GI382" s="193"/>
      <c r="GJ382" s="193"/>
      <c r="GK382" s="193"/>
      <c r="GL382" s="193"/>
      <c r="GM382" s="193"/>
    </row>
    <row r="383" spans="1:195" s="223" customFormat="1" ht="11.1" customHeight="1" x14ac:dyDescent="0.4">
      <c r="A383" s="57"/>
      <c r="B383" s="57"/>
      <c r="C383" s="57"/>
      <c r="D383" s="57"/>
      <c r="E383" s="57"/>
      <c r="F383" s="57"/>
      <c r="G383" s="525"/>
      <c r="H383" s="526"/>
      <c r="I383" s="526"/>
      <c r="J383" s="526"/>
      <c r="K383" s="526"/>
      <c r="L383" s="526"/>
      <c r="M383" s="526"/>
      <c r="N383" s="526"/>
      <c r="O383" s="526"/>
      <c r="P383" s="526"/>
      <c r="Q383" s="526"/>
      <c r="R383" s="526"/>
      <c r="S383" s="526"/>
      <c r="T383" s="526"/>
      <c r="U383" s="526"/>
      <c r="V383" s="526"/>
      <c r="W383" s="91"/>
      <c r="X383" s="91"/>
      <c r="Y383" s="101"/>
      <c r="Z383" s="532"/>
      <c r="AA383" s="533"/>
      <c r="AB383" s="533"/>
      <c r="AC383" s="533"/>
      <c r="AD383" s="533"/>
      <c r="AE383" s="533"/>
      <c r="AF383" s="533"/>
      <c r="AG383" s="533"/>
      <c r="AH383" s="533"/>
      <c r="AI383" s="533"/>
      <c r="AJ383" s="533"/>
      <c r="AK383" s="533"/>
      <c r="AL383" s="533"/>
      <c r="AM383" s="533"/>
      <c r="AN383" s="533"/>
      <c r="AO383" s="533"/>
      <c r="AP383" s="533"/>
      <c r="AQ383" s="533"/>
      <c r="AR383" s="533"/>
      <c r="AS383" s="533"/>
      <c r="AT383" s="533"/>
      <c r="AU383" s="533"/>
      <c r="AV383" s="533"/>
      <c r="AW383" s="533"/>
      <c r="AX383" s="533"/>
      <c r="AY383" s="533"/>
      <c r="AZ383" s="534"/>
      <c r="BA383" s="163"/>
      <c r="BB383" s="156"/>
      <c r="BC383" s="57"/>
      <c r="BD383" s="57"/>
      <c r="BE383" s="540"/>
      <c r="BF383" s="541"/>
      <c r="BG383" s="502"/>
      <c r="BH383" s="502"/>
      <c r="BI383" s="541"/>
      <c r="BJ383" s="541"/>
      <c r="BK383" s="502"/>
      <c r="BL383" s="503"/>
      <c r="BM383" s="57"/>
      <c r="BN383" s="57"/>
      <c r="BO383" s="57"/>
      <c r="BP383" s="57"/>
      <c r="BQ383" s="57"/>
      <c r="BR383" s="57"/>
      <c r="BS383" s="57"/>
      <c r="BT383" s="57"/>
      <c r="BU383" s="525"/>
      <c r="BV383" s="526"/>
      <c r="BW383" s="526"/>
      <c r="BX383" s="526"/>
      <c r="BY383" s="526"/>
      <c r="BZ383" s="526"/>
      <c r="CA383" s="526"/>
      <c r="CB383" s="526"/>
      <c r="CC383" s="526"/>
      <c r="CD383" s="526"/>
      <c r="CE383" s="526"/>
      <c r="CF383" s="526"/>
      <c r="CG383" s="526"/>
      <c r="CH383" s="526"/>
      <c r="CI383" s="526"/>
      <c r="CJ383" s="526"/>
      <c r="CK383" s="91"/>
      <c r="CL383" s="91"/>
      <c r="CM383" s="101"/>
      <c r="CN383" s="532"/>
      <c r="CO383" s="533"/>
      <c r="CP383" s="533"/>
      <c r="CQ383" s="533"/>
      <c r="CR383" s="533"/>
      <c r="CS383" s="533"/>
      <c r="CT383" s="533"/>
      <c r="CU383" s="533"/>
      <c r="CV383" s="533"/>
      <c r="CW383" s="533"/>
      <c r="CX383" s="533"/>
      <c r="CY383" s="533"/>
      <c r="CZ383" s="533"/>
      <c r="DA383" s="533"/>
      <c r="DB383" s="533"/>
      <c r="DC383" s="533"/>
      <c r="DD383" s="533"/>
      <c r="DE383" s="533"/>
      <c r="DF383" s="533"/>
      <c r="DG383" s="533"/>
      <c r="DH383" s="533"/>
      <c r="DI383" s="533"/>
      <c r="DJ383" s="533"/>
      <c r="DK383" s="533"/>
      <c r="DL383" s="533"/>
      <c r="DM383" s="533"/>
      <c r="DN383" s="534"/>
      <c r="DO383" s="163"/>
      <c r="DP383" s="156"/>
      <c r="DQ383" s="57"/>
      <c r="DR383" s="57"/>
      <c r="DS383" s="540"/>
      <c r="DT383" s="541"/>
      <c r="DU383" s="502"/>
      <c r="DV383" s="502"/>
      <c r="DW383" s="541"/>
      <c r="DX383" s="541"/>
      <c r="DY383" s="502"/>
      <c r="DZ383" s="503"/>
      <c r="EA383" s="57"/>
      <c r="EB383" s="57"/>
      <c r="EC383" s="57"/>
      <c r="ED383" s="180"/>
      <c r="EE383" s="193"/>
      <c r="EF383" s="193"/>
      <c r="EG383" s="193"/>
      <c r="EH383" s="193"/>
      <c r="EI383" s="193"/>
      <c r="EJ383" s="193"/>
      <c r="EK383" s="193"/>
      <c r="EL383" s="193"/>
      <c r="EM383" s="193"/>
      <c r="EN383" s="193"/>
      <c r="EO383" s="193"/>
      <c r="EP383" s="193"/>
      <c r="EQ383" s="193"/>
      <c r="ER383" s="193"/>
      <c r="ES383" s="193"/>
      <c r="ET383" s="193"/>
      <c r="EU383" s="193"/>
      <c r="EV383" s="193"/>
      <c r="EW383" s="193"/>
      <c r="EX383" s="193"/>
      <c r="EY383" s="193"/>
      <c r="EZ383" s="193"/>
      <c r="FA383" s="193"/>
      <c r="FB383" s="193"/>
      <c r="FC383" s="193"/>
      <c r="FD383" s="193"/>
      <c r="FE383" s="193"/>
      <c r="FF383" s="193"/>
      <c r="FG383" s="193"/>
      <c r="FH383" s="193"/>
      <c r="FI383" s="193"/>
      <c r="FJ383" s="193"/>
      <c r="FK383" s="193"/>
      <c r="FL383" s="193"/>
      <c r="FM383" s="193"/>
      <c r="FN383" s="193"/>
      <c r="FO383" s="193"/>
      <c r="FP383" s="193"/>
      <c r="FQ383" s="193"/>
      <c r="FR383" s="193"/>
      <c r="FS383" s="193"/>
      <c r="FT383" s="193"/>
      <c r="FU383" s="193"/>
      <c r="FV383" s="193"/>
      <c r="FW383" s="193"/>
      <c r="FX383" s="193"/>
      <c r="FY383" s="193"/>
      <c r="FZ383" s="193"/>
      <c r="GA383" s="193"/>
      <c r="GB383" s="193"/>
      <c r="GC383" s="193"/>
      <c r="GD383" s="193"/>
      <c r="GE383" s="193"/>
      <c r="GF383" s="193"/>
      <c r="GG383" s="193"/>
      <c r="GH383" s="193"/>
      <c r="GI383" s="193"/>
      <c r="GJ383" s="193"/>
      <c r="GK383" s="193"/>
      <c r="GL383" s="193"/>
      <c r="GM383" s="193"/>
    </row>
    <row r="384" spans="1:195" s="223" customFormat="1" ht="11.1" customHeight="1" thickBot="1" x14ac:dyDescent="0.45">
      <c r="A384" s="57"/>
      <c r="B384" s="57"/>
      <c r="C384" s="57"/>
      <c r="D384" s="57"/>
      <c r="E384" s="57"/>
      <c r="F384" s="57"/>
      <c r="G384" s="525"/>
      <c r="H384" s="526"/>
      <c r="I384" s="526"/>
      <c r="J384" s="526"/>
      <c r="K384" s="526"/>
      <c r="L384" s="526"/>
      <c r="M384" s="526"/>
      <c r="N384" s="526"/>
      <c r="O384" s="526"/>
      <c r="P384" s="526"/>
      <c r="Q384" s="526"/>
      <c r="R384" s="526"/>
      <c r="S384" s="526"/>
      <c r="T384" s="526"/>
      <c r="U384" s="526"/>
      <c r="V384" s="526"/>
      <c r="W384" s="91"/>
      <c r="X384" s="91"/>
      <c r="Y384" s="101"/>
      <c r="Z384" s="535"/>
      <c r="AA384" s="536"/>
      <c r="AB384" s="536"/>
      <c r="AC384" s="536"/>
      <c r="AD384" s="536"/>
      <c r="AE384" s="536"/>
      <c r="AF384" s="536"/>
      <c r="AG384" s="536"/>
      <c r="AH384" s="536"/>
      <c r="AI384" s="536"/>
      <c r="AJ384" s="536"/>
      <c r="AK384" s="536"/>
      <c r="AL384" s="536"/>
      <c r="AM384" s="536"/>
      <c r="AN384" s="536"/>
      <c r="AO384" s="536"/>
      <c r="AP384" s="536"/>
      <c r="AQ384" s="536"/>
      <c r="AR384" s="536"/>
      <c r="AS384" s="536"/>
      <c r="AT384" s="536"/>
      <c r="AU384" s="536"/>
      <c r="AV384" s="536"/>
      <c r="AW384" s="536"/>
      <c r="AX384" s="536"/>
      <c r="AY384" s="536"/>
      <c r="AZ384" s="537"/>
      <c r="BA384" s="163"/>
      <c r="BB384" s="156"/>
      <c r="BC384" s="57"/>
      <c r="BD384" s="57"/>
      <c r="BE384" s="542"/>
      <c r="BF384" s="543"/>
      <c r="BG384" s="504"/>
      <c r="BH384" s="504"/>
      <c r="BI384" s="543"/>
      <c r="BJ384" s="543"/>
      <c r="BK384" s="504"/>
      <c r="BL384" s="505"/>
      <c r="BM384" s="57"/>
      <c r="BN384" s="57"/>
      <c r="BO384" s="57"/>
      <c r="BP384" s="57"/>
      <c r="BQ384" s="57"/>
      <c r="BR384" s="57"/>
      <c r="BS384" s="57"/>
      <c r="BT384" s="57"/>
      <c r="BU384" s="525"/>
      <c r="BV384" s="526"/>
      <c r="BW384" s="526"/>
      <c r="BX384" s="526"/>
      <c r="BY384" s="526"/>
      <c r="BZ384" s="526"/>
      <c r="CA384" s="526"/>
      <c r="CB384" s="526"/>
      <c r="CC384" s="526"/>
      <c r="CD384" s="526"/>
      <c r="CE384" s="526"/>
      <c r="CF384" s="526"/>
      <c r="CG384" s="526"/>
      <c r="CH384" s="526"/>
      <c r="CI384" s="526"/>
      <c r="CJ384" s="526"/>
      <c r="CK384" s="91"/>
      <c r="CL384" s="91"/>
      <c r="CM384" s="101"/>
      <c r="CN384" s="535"/>
      <c r="CO384" s="536"/>
      <c r="CP384" s="536"/>
      <c r="CQ384" s="536"/>
      <c r="CR384" s="536"/>
      <c r="CS384" s="536"/>
      <c r="CT384" s="536"/>
      <c r="CU384" s="536"/>
      <c r="CV384" s="536"/>
      <c r="CW384" s="536"/>
      <c r="CX384" s="536"/>
      <c r="CY384" s="536"/>
      <c r="CZ384" s="536"/>
      <c r="DA384" s="536"/>
      <c r="DB384" s="536"/>
      <c r="DC384" s="536"/>
      <c r="DD384" s="536"/>
      <c r="DE384" s="536"/>
      <c r="DF384" s="536"/>
      <c r="DG384" s="536"/>
      <c r="DH384" s="536"/>
      <c r="DI384" s="536"/>
      <c r="DJ384" s="536"/>
      <c r="DK384" s="536"/>
      <c r="DL384" s="536"/>
      <c r="DM384" s="536"/>
      <c r="DN384" s="537"/>
      <c r="DO384" s="163"/>
      <c r="DP384" s="156"/>
      <c r="DQ384" s="57"/>
      <c r="DR384" s="57"/>
      <c r="DS384" s="542"/>
      <c r="DT384" s="543"/>
      <c r="DU384" s="504"/>
      <c r="DV384" s="504"/>
      <c r="DW384" s="543"/>
      <c r="DX384" s="543"/>
      <c r="DY384" s="504"/>
      <c r="DZ384" s="505"/>
      <c r="EA384" s="57"/>
      <c r="EB384" s="57"/>
      <c r="EC384" s="57"/>
      <c r="ED384" s="180"/>
      <c r="EE384" s="193"/>
      <c r="EF384" s="193"/>
      <c r="EG384" s="193"/>
      <c r="EH384" s="193"/>
      <c r="EI384" s="193"/>
      <c r="EJ384" s="193"/>
      <c r="EK384" s="193"/>
      <c r="EL384" s="193"/>
      <c r="EM384" s="193"/>
      <c r="EN384" s="193"/>
      <c r="EO384" s="193"/>
      <c r="EP384" s="193"/>
      <c r="EQ384" s="193"/>
      <c r="ER384" s="193"/>
      <c r="ES384" s="193"/>
      <c r="ET384" s="193"/>
      <c r="EU384" s="193"/>
      <c r="EV384" s="193"/>
      <c r="EW384" s="193"/>
      <c r="EX384" s="193"/>
      <c r="EY384" s="193"/>
      <c r="EZ384" s="193"/>
      <c r="FA384" s="193"/>
      <c r="FB384" s="193"/>
      <c r="FC384" s="193"/>
      <c r="FD384" s="193"/>
      <c r="FE384" s="193"/>
      <c r="FF384" s="193"/>
      <c r="FG384" s="193"/>
      <c r="FH384" s="193"/>
      <c r="FI384" s="193"/>
      <c r="FJ384" s="193"/>
      <c r="FK384" s="193"/>
      <c r="FL384" s="193"/>
      <c r="FM384" s="193"/>
      <c r="FN384" s="193"/>
      <c r="FO384" s="193"/>
      <c r="FP384" s="193"/>
      <c r="FQ384" s="193"/>
      <c r="FR384" s="193"/>
      <c r="FS384" s="193"/>
      <c r="FT384" s="193"/>
      <c r="FU384" s="193"/>
      <c r="FV384" s="193"/>
      <c r="FW384" s="193"/>
      <c r="FX384" s="193"/>
      <c r="FY384" s="193"/>
      <c r="FZ384" s="193"/>
      <c r="GA384" s="193"/>
      <c r="GB384" s="193"/>
      <c r="GC384" s="193"/>
      <c r="GD384" s="193"/>
      <c r="GE384" s="193"/>
      <c r="GF384" s="193"/>
      <c r="GG384" s="193"/>
      <c r="GH384" s="193"/>
      <c r="GI384" s="193"/>
      <c r="GJ384" s="193"/>
      <c r="GK384" s="193"/>
      <c r="GL384" s="193"/>
      <c r="GM384" s="193"/>
    </row>
    <row r="385" spans="1:195" s="223" customFormat="1" ht="9.9499999999999993" customHeight="1" thickBot="1" x14ac:dyDescent="0.45">
      <c r="A385" s="57"/>
      <c r="B385" s="57"/>
      <c r="C385" s="57"/>
      <c r="D385" s="57"/>
      <c r="E385" s="57"/>
      <c r="F385" s="57"/>
      <c r="G385" s="527"/>
      <c r="H385" s="528"/>
      <c r="I385" s="528"/>
      <c r="J385" s="528"/>
      <c r="K385" s="528"/>
      <c r="L385" s="528"/>
      <c r="M385" s="528"/>
      <c r="N385" s="528"/>
      <c r="O385" s="528"/>
      <c r="P385" s="528"/>
      <c r="Q385" s="528"/>
      <c r="R385" s="528"/>
      <c r="S385" s="528"/>
      <c r="T385" s="528"/>
      <c r="U385" s="528"/>
      <c r="V385" s="528"/>
      <c r="W385" s="108"/>
      <c r="X385" s="108"/>
      <c r="Y385" s="107"/>
      <c r="Z385" s="107"/>
      <c r="AA385" s="108"/>
      <c r="AB385" s="164"/>
      <c r="AC385" s="109"/>
      <c r="AD385" s="164"/>
      <c r="AE385" s="164"/>
      <c r="AF385" s="164"/>
      <c r="AG385" s="164"/>
      <c r="AH385" s="164"/>
      <c r="AI385" s="164"/>
      <c r="AJ385" s="164"/>
      <c r="AK385" s="164"/>
      <c r="AL385" s="164"/>
      <c r="AM385" s="164"/>
      <c r="AN385" s="164"/>
      <c r="AO385" s="164"/>
      <c r="AP385" s="164"/>
      <c r="AQ385" s="164"/>
      <c r="AR385" s="164"/>
      <c r="AS385" s="164"/>
      <c r="AT385" s="164"/>
      <c r="AU385" s="164"/>
      <c r="AV385" s="164"/>
      <c r="AW385" s="164"/>
      <c r="AX385" s="164"/>
      <c r="AY385" s="164"/>
      <c r="AZ385" s="164"/>
      <c r="BA385" s="165"/>
      <c r="BB385" s="156"/>
      <c r="BC385" s="57"/>
      <c r="BD385" s="57"/>
      <c r="BE385" s="57"/>
      <c r="BF385" s="57"/>
      <c r="BG385" s="57"/>
      <c r="BH385" s="57"/>
      <c r="BI385" s="57"/>
      <c r="BJ385" s="57"/>
      <c r="BK385" s="57"/>
      <c r="BL385" s="57"/>
      <c r="BM385" s="57"/>
      <c r="BN385" s="57"/>
      <c r="BO385" s="57"/>
      <c r="BP385" s="57"/>
      <c r="BQ385" s="57"/>
      <c r="BR385" s="57"/>
      <c r="BS385" s="57"/>
      <c r="BT385" s="57"/>
      <c r="BU385" s="527"/>
      <c r="BV385" s="528"/>
      <c r="BW385" s="528"/>
      <c r="BX385" s="528"/>
      <c r="BY385" s="528"/>
      <c r="BZ385" s="528"/>
      <c r="CA385" s="528"/>
      <c r="CB385" s="528"/>
      <c r="CC385" s="528"/>
      <c r="CD385" s="528"/>
      <c r="CE385" s="528"/>
      <c r="CF385" s="528"/>
      <c r="CG385" s="528"/>
      <c r="CH385" s="528"/>
      <c r="CI385" s="528"/>
      <c r="CJ385" s="528"/>
      <c r="CK385" s="108"/>
      <c r="CL385" s="108"/>
      <c r="CM385" s="107"/>
      <c r="CN385" s="107"/>
      <c r="CO385" s="108"/>
      <c r="CP385" s="164"/>
      <c r="CQ385" s="109"/>
      <c r="CR385" s="164"/>
      <c r="CS385" s="164"/>
      <c r="CT385" s="164"/>
      <c r="CU385" s="164"/>
      <c r="CV385" s="164"/>
      <c r="CW385" s="164"/>
      <c r="CX385" s="164"/>
      <c r="CY385" s="164"/>
      <c r="CZ385" s="164"/>
      <c r="DA385" s="164"/>
      <c r="DB385" s="164"/>
      <c r="DC385" s="164"/>
      <c r="DD385" s="164"/>
      <c r="DE385" s="164"/>
      <c r="DF385" s="164"/>
      <c r="DG385" s="164"/>
      <c r="DH385" s="164"/>
      <c r="DI385" s="164"/>
      <c r="DJ385" s="164"/>
      <c r="DK385" s="164"/>
      <c r="DL385" s="164"/>
      <c r="DM385" s="164"/>
      <c r="DN385" s="164"/>
      <c r="DO385" s="165"/>
      <c r="DP385" s="156"/>
      <c r="DQ385" s="57"/>
      <c r="DR385" s="57"/>
      <c r="DS385" s="57"/>
      <c r="DT385" s="57"/>
      <c r="DU385" s="57"/>
      <c r="DV385" s="57"/>
      <c r="DW385" s="57"/>
      <c r="DX385" s="57"/>
      <c r="DY385" s="57"/>
      <c r="DZ385" s="57"/>
      <c r="EA385" s="57"/>
      <c r="EB385" s="57"/>
      <c r="EC385" s="57"/>
      <c r="ED385" s="180"/>
      <c r="EE385" s="193"/>
      <c r="EF385" s="193"/>
      <c r="EG385" s="193"/>
      <c r="EH385" s="193"/>
      <c r="EI385" s="193"/>
      <c r="EJ385" s="193"/>
      <c r="EK385" s="193"/>
      <c r="EL385" s="193"/>
      <c r="EM385" s="193"/>
      <c r="EN385" s="193"/>
      <c r="EO385" s="193"/>
      <c r="EP385" s="193"/>
      <c r="EQ385" s="193"/>
      <c r="ER385" s="193"/>
      <c r="ES385" s="193"/>
      <c r="ET385" s="193"/>
      <c r="EU385" s="193"/>
      <c r="EV385" s="193"/>
      <c r="EW385" s="193"/>
      <c r="EX385" s="193"/>
      <c r="EY385" s="193"/>
      <c r="EZ385" s="193"/>
      <c r="FA385" s="193"/>
      <c r="FB385" s="193"/>
      <c r="FC385" s="193"/>
      <c r="FD385" s="193"/>
      <c r="FE385" s="193"/>
      <c r="FF385" s="193"/>
      <c r="FG385" s="193"/>
      <c r="FH385" s="193"/>
      <c r="FI385" s="193"/>
      <c r="FJ385" s="193"/>
      <c r="FK385" s="193"/>
      <c r="FL385" s="193"/>
      <c r="FM385" s="193"/>
      <c r="FN385" s="193"/>
      <c r="FO385" s="193"/>
      <c r="FP385" s="193"/>
      <c r="FQ385" s="193"/>
      <c r="FR385" s="193"/>
      <c r="FS385" s="193"/>
      <c r="FT385" s="193"/>
      <c r="FU385" s="193"/>
      <c r="FV385" s="193"/>
      <c r="FW385" s="193"/>
      <c r="FX385" s="193"/>
      <c r="FY385" s="193"/>
      <c r="FZ385" s="193"/>
      <c r="GA385" s="193"/>
      <c r="GB385" s="193"/>
      <c r="GC385" s="193"/>
      <c r="GD385" s="193"/>
      <c r="GE385" s="193"/>
      <c r="GF385" s="193"/>
      <c r="GG385" s="193"/>
      <c r="GH385" s="193"/>
      <c r="GI385" s="193"/>
      <c r="GJ385" s="193"/>
      <c r="GK385" s="193"/>
      <c r="GL385" s="193"/>
      <c r="GM385" s="193"/>
    </row>
    <row r="386" spans="1:195" s="223" customFormat="1" ht="12.95" customHeight="1" thickBot="1" x14ac:dyDescent="0.45">
      <c r="A386" s="57"/>
      <c r="B386" s="57"/>
      <c r="C386" s="57"/>
      <c r="D386" s="57"/>
      <c r="E386" s="57"/>
      <c r="F386" s="57"/>
      <c r="G386" s="65"/>
      <c r="H386" s="65"/>
      <c r="I386" s="65"/>
      <c r="J386" s="65"/>
      <c r="K386" s="65"/>
      <c r="L386" s="65"/>
      <c r="M386" s="65"/>
      <c r="N386" s="65"/>
      <c r="O386" s="65"/>
      <c r="P386" s="65"/>
      <c r="Q386" s="65"/>
      <c r="R386" s="65"/>
      <c r="S386" s="65"/>
      <c r="T386" s="65"/>
      <c r="U386" s="65"/>
      <c r="V386" s="65"/>
      <c r="W386" s="57"/>
      <c r="X386" s="57"/>
      <c r="Y386" s="57"/>
      <c r="Z386" s="57"/>
      <c r="AA386" s="57"/>
      <c r="AB386" s="57"/>
      <c r="AC386" s="57"/>
      <c r="AD386" s="57"/>
      <c r="AE386" s="57"/>
      <c r="AF386" s="57"/>
      <c r="AG386" s="57"/>
      <c r="AH386" s="57"/>
      <c r="AI386" s="57"/>
      <c r="AJ386" s="57"/>
      <c r="AK386" s="57"/>
      <c r="AL386" s="57"/>
      <c r="AM386" s="57"/>
      <c r="AN386" s="57"/>
      <c r="AO386" s="57"/>
      <c r="AP386" s="57"/>
      <c r="AQ386" s="57"/>
      <c r="AR386" s="57"/>
      <c r="AS386" s="57"/>
      <c r="AT386" s="57"/>
      <c r="AU386" s="57"/>
      <c r="AV386" s="57"/>
      <c r="AW386" s="57"/>
      <c r="AX386" s="57"/>
      <c r="AY386" s="57"/>
      <c r="AZ386" s="57"/>
      <c r="BA386" s="57"/>
      <c r="BB386" s="57"/>
      <c r="BC386" s="57"/>
      <c r="BD386" s="57"/>
      <c r="BE386" s="57"/>
      <c r="BF386" s="57"/>
      <c r="BG386" s="57"/>
      <c r="BH386" s="57"/>
      <c r="BI386" s="57"/>
      <c r="BJ386" s="57"/>
      <c r="BK386" s="57"/>
      <c r="BL386" s="57"/>
      <c r="BM386" s="57"/>
      <c r="BN386" s="57"/>
      <c r="BO386" s="57"/>
      <c r="BP386" s="57"/>
      <c r="BQ386" s="57"/>
      <c r="BR386" s="57"/>
      <c r="BS386" s="57"/>
      <c r="BT386" s="57"/>
      <c r="BU386" s="65"/>
      <c r="BV386" s="65"/>
      <c r="BW386" s="65"/>
      <c r="BX386" s="65"/>
      <c r="BY386" s="65"/>
      <c r="BZ386" s="65"/>
      <c r="CA386" s="65"/>
      <c r="CB386" s="65"/>
      <c r="CC386" s="65"/>
      <c r="CD386" s="65"/>
      <c r="CE386" s="65"/>
      <c r="CF386" s="65"/>
      <c r="CG386" s="65"/>
      <c r="CH386" s="65"/>
      <c r="CI386" s="65"/>
      <c r="CJ386" s="65"/>
      <c r="CK386" s="57"/>
      <c r="CL386" s="57"/>
      <c r="CM386" s="57"/>
      <c r="CN386" s="57"/>
      <c r="CO386" s="57"/>
      <c r="CP386" s="57"/>
      <c r="CQ386" s="57"/>
      <c r="CR386" s="57"/>
      <c r="CS386" s="57"/>
      <c r="CT386" s="57"/>
      <c r="CU386" s="57"/>
      <c r="CV386" s="57"/>
      <c r="CW386" s="57"/>
      <c r="CX386" s="57"/>
      <c r="CY386" s="57"/>
      <c r="CZ386" s="57"/>
      <c r="DA386" s="57"/>
      <c r="DB386" s="57"/>
      <c r="DC386" s="57"/>
      <c r="DD386" s="57"/>
      <c r="DE386" s="57"/>
      <c r="DF386" s="57"/>
      <c r="DG386" s="57"/>
      <c r="DH386" s="57"/>
      <c r="DI386" s="57"/>
      <c r="DJ386" s="57"/>
      <c r="DK386" s="57"/>
      <c r="DL386" s="57"/>
      <c r="DM386" s="57"/>
      <c r="DN386" s="57"/>
      <c r="DO386" s="57"/>
      <c r="DP386" s="57"/>
      <c r="DQ386" s="57"/>
      <c r="DR386" s="57"/>
      <c r="DS386" s="57"/>
      <c r="DT386" s="57"/>
      <c r="DU386" s="57"/>
      <c r="DV386" s="57"/>
      <c r="DW386" s="57"/>
      <c r="DX386" s="57"/>
      <c r="DY386" s="57"/>
      <c r="DZ386" s="57"/>
      <c r="EA386" s="57"/>
      <c r="EB386" s="57"/>
      <c r="EC386" s="57"/>
      <c r="ED386" s="180"/>
      <c r="EE386" s="193"/>
      <c r="EF386" s="193"/>
      <c r="EG386" s="193"/>
      <c r="EH386" s="193"/>
      <c r="EI386" s="193"/>
      <c r="EJ386" s="193"/>
      <c r="EK386" s="193"/>
      <c r="EL386" s="193"/>
      <c r="EM386" s="193"/>
      <c r="EN386" s="193"/>
      <c r="EO386" s="193"/>
      <c r="EP386" s="193"/>
      <c r="EQ386" s="193"/>
      <c r="ER386" s="193"/>
      <c r="ES386" s="193"/>
      <c r="ET386" s="193"/>
      <c r="EU386" s="193"/>
      <c r="EV386" s="193"/>
      <c r="EW386" s="193"/>
      <c r="EX386" s="193"/>
      <c r="EY386" s="193"/>
      <c r="EZ386" s="193"/>
      <c r="FA386" s="193"/>
      <c r="FB386" s="193"/>
      <c r="FC386" s="193"/>
      <c r="FD386" s="193"/>
      <c r="FE386" s="193"/>
      <c r="FF386" s="193"/>
      <c r="FG386" s="193"/>
      <c r="FH386" s="193"/>
      <c r="FI386" s="193"/>
      <c r="FJ386" s="193"/>
      <c r="FK386" s="193"/>
      <c r="FL386" s="193"/>
      <c r="FM386" s="193"/>
      <c r="FN386" s="193"/>
      <c r="FO386" s="193"/>
      <c r="FP386" s="193"/>
      <c r="FQ386" s="193"/>
      <c r="FR386" s="193"/>
      <c r="FS386" s="193"/>
      <c r="FT386" s="193"/>
      <c r="FU386" s="193"/>
      <c r="FV386" s="193"/>
      <c r="FW386" s="193"/>
      <c r="FX386" s="193"/>
      <c r="FY386" s="193"/>
      <c r="FZ386" s="193"/>
      <c r="GA386" s="193"/>
      <c r="GB386" s="193"/>
      <c r="GC386" s="193"/>
      <c r="GD386" s="193"/>
      <c r="GE386" s="193"/>
      <c r="GF386" s="193"/>
      <c r="GG386" s="193"/>
      <c r="GH386" s="193"/>
      <c r="GI386" s="193"/>
      <c r="GJ386" s="193"/>
      <c r="GK386" s="193"/>
      <c r="GL386" s="193"/>
      <c r="GM386" s="193"/>
    </row>
    <row r="387" spans="1:195" s="223" customFormat="1" ht="9.9499999999999993" customHeight="1" thickBot="1" x14ac:dyDescent="0.45">
      <c r="A387" s="57"/>
      <c r="B387" s="57"/>
      <c r="C387" s="57"/>
      <c r="D387" s="57"/>
      <c r="E387" s="57"/>
      <c r="F387" s="57"/>
      <c r="G387" s="523" t="s">
        <v>351</v>
      </c>
      <c r="H387" s="544"/>
      <c r="I387" s="544"/>
      <c r="J387" s="544"/>
      <c r="K387" s="544"/>
      <c r="L387" s="544"/>
      <c r="M387" s="544"/>
      <c r="N387" s="544"/>
      <c r="O387" s="544"/>
      <c r="P387" s="544"/>
      <c r="Q387" s="544"/>
      <c r="R387" s="544"/>
      <c r="S387" s="544"/>
      <c r="T387" s="544"/>
      <c r="U387" s="544"/>
      <c r="V387" s="544"/>
      <c r="W387" s="111"/>
      <c r="X387" s="111"/>
      <c r="Y387" s="110"/>
      <c r="Z387" s="110"/>
      <c r="AA387" s="103"/>
      <c r="AB387" s="104"/>
      <c r="AC387" s="104"/>
      <c r="AD387" s="104"/>
      <c r="AE387" s="104"/>
      <c r="AF387" s="104"/>
      <c r="AG387" s="104"/>
      <c r="AH387" s="104"/>
      <c r="AI387" s="104"/>
      <c r="AJ387" s="104"/>
      <c r="AK387" s="104"/>
      <c r="AL387" s="104"/>
      <c r="AM387" s="104"/>
      <c r="AN387" s="104"/>
      <c r="AO387" s="104"/>
      <c r="AP387" s="104"/>
      <c r="AQ387" s="104"/>
      <c r="AR387" s="104"/>
      <c r="AS387" s="104"/>
      <c r="AT387" s="104"/>
      <c r="AU387" s="104"/>
      <c r="AV387" s="104"/>
      <c r="AW387" s="104"/>
      <c r="AX387" s="104"/>
      <c r="AY387" s="104"/>
      <c r="AZ387" s="104"/>
      <c r="BA387" s="105"/>
      <c r="BB387" s="57"/>
      <c r="BC387" s="57"/>
      <c r="BD387" s="57"/>
      <c r="BE387" s="57"/>
      <c r="BF387" s="57"/>
      <c r="BG387" s="57"/>
      <c r="BH387" s="57"/>
      <c r="BI387" s="57"/>
      <c r="BJ387" s="57"/>
      <c r="BK387" s="57"/>
      <c r="BL387" s="57"/>
      <c r="BM387" s="57"/>
      <c r="BN387" s="57"/>
      <c r="BO387" s="57"/>
      <c r="BP387" s="57"/>
      <c r="BQ387" s="57"/>
      <c r="BR387" s="57"/>
      <c r="BS387" s="57"/>
      <c r="BT387" s="57"/>
      <c r="BU387" s="523" t="s">
        <v>351</v>
      </c>
      <c r="BV387" s="524"/>
      <c r="BW387" s="524"/>
      <c r="BX387" s="524"/>
      <c r="BY387" s="524"/>
      <c r="BZ387" s="524"/>
      <c r="CA387" s="524"/>
      <c r="CB387" s="524"/>
      <c r="CC387" s="524"/>
      <c r="CD387" s="524"/>
      <c r="CE387" s="524"/>
      <c r="CF387" s="524"/>
      <c r="CG387" s="524"/>
      <c r="CH387" s="524"/>
      <c r="CI387" s="524"/>
      <c r="CJ387" s="524"/>
      <c r="CK387" s="111"/>
      <c r="CL387" s="111"/>
      <c r="CM387" s="110"/>
      <c r="CN387" s="110"/>
      <c r="CO387" s="103"/>
      <c r="CP387" s="104"/>
      <c r="CQ387" s="104"/>
      <c r="CR387" s="104"/>
      <c r="CS387" s="104"/>
      <c r="CT387" s="104"/>
      <c r="CU387" s="104"/>
      <c r="CV387" s="104"/>
      <c r="CW387" s="104"/>
      <c r="CX387" s="104"/>
      <c r="CY387" s="104"/>
      <c r="CZ387" s="104"/>
      <c r="DA387" s="104"/>
      <c r="DB387" s="104"/>
      <c r="DC387" s="104"/>
      <c r="DD387" s="104"/>
      <c r="DE387" s="104"/>
      <c r="DF387" s="104"/>
      <c r="DG387" s="104"/>
      <c r="DH387" s="104"/>
      <c r="DI387" s="104"/>
      <c r="DJ387" s="104"/>
      <c r="DK387" s="104"/>
      <c r="DL387" s="104"/>
      <c r="DM387" s="104"/>
      <c r="DN387" s="104"/>
      <c r="DO387" s="105"/>
      <c r="DP387" s="57"/>
      <c r="DQ387" s="57"/>
      <c r="DR387" s="57"/>
      <c r="DS387" s="57"/>
      <c r="DT387" s="57"/>
      <c r="DU387" s="57"/>
      <c r="DV387" s="57"/>
      <c r="DW387" s="57"/>
      <c r="DX387" s="57"/>
      <c r="DY387" s="57"/>
      <c r="DZ387" s="57"/>
      <c r="EA387" s="57"/>
      <c r="EB387" s="57"/>
      <c r="EC387" s="57"/>
      <c r="ED387" s="180"/>
      <c r="EE387" s="193"/>
      <c r="EF387" s="193"/>
      <c r="EG387" s="193"/>
      <c r="EH387" s="193"/>
      <c r="EI387" s="193"/>
      <c r="EJ387" s="193"/>
      <c r="EK387" s="193"/>
      <c r="EL387" s="193"/>
      <c r="EM387" s="193"/>
      <c r="EN387" s="193"/>
      <c r="EO387" s="193"/>
      <c r="EP387" s="193"/>
      <c r="EQ387" s="193"/>
      <c r="ER387" s="193"/>
      <c r="ES387" s="193"/>
      <c r="ET387" s="193"/>
      <c r="EU387" s="193"/>
      <c r="EV387" s="193"/>
      <c r="EW387" s="193"/>
      <c r="EX387" s="193"/>
      <c r="EY387" s="193"/>
      <c r="EZ387" s="193"/>
      <c r="FA387" s="193"/>
      <c r="FB387" s="193"/>
      <c r="FC387" s="193"/>
      <c r="FD387" s="193"/>
      <c r="FE387" s="193"/>
      <c r="FF387" s="193"/>
      <c r="FG387" s="193"/>
      <c r="FH387" s="193"/>
      <c r="FI387" s="193"/>
      <c r="FJ387" s="193"/>
      <c r="FK387" s="193"/>
      <c r="FL387" s="193"/>
      <c r="FM387" s="193"/>
      <c r="FN387" s="193"/>
      <c r="FO387" s="193"/>
      <c r="FP387" s="193"/>
      <c r="FQ387" s="193"/>
      <c r="FR387" s="193"/>
      <c r="FS387" s="193"/>
      <c r="FT387" s="193"/>
      <c r="FU387" s="193"/>
      <c r="FV387" s="193"/>
      <c r="FW387" s="193"/>
      <c r="FX387" s="193"/>
      <c r="FY387" s="193"/>
      <c r="FZ387" s="193"/>
      <c r="GA387" s="193"/>
      <c r="GB387" s="193"/>
      <c r="GC387" s="193"/>
      <c r="GD387" s="193"/>
      <c r="GE387" s="193"/>
      <c r="GF387" s="193"/>
      <c r="GG387" s="193"/>
      <c r="GH387" s="193"/>
      <c r="GI387" s="193"/>
      <c r="GJ387" s="193"/>
      <c r="GK387" s="193"/>
      <c r="GL387" s="193"/>
      <c r="GM387" s="193"/>
    </row>
    <row r="388" spans="1:195" s="223" customFormat="1" ht="9.9499999999999993" customHeight="1" x14ac:dyDescent="0.4">
      <c r="A388" s="57"/>
      <c r="B388" s="57"/>
      <c r="C388" s="57"/>
      <c r="D388" s="57"/>
      <c r="E388" s="57"/>
      <c r="F388" s="57"/>
      <c r="G388" s="545"/>
      <c r="H388" s="546"/>
      <c r="I388" s="546"/>
      <c r="J388" s="546"/>
      <c r="K388" s="546"/>
      <c r="L388" s="546"/>
      <c r="M388" s="546"/>
      <c r="N388" s="546"/>
      <c r="O388" s="546"/>
      <c r="P388" s="546"/>
      <c r="Q388" s="546"/>
      <c r="R388" s="546"/>
      <c r="S388" s="546"/>
      <c r="T388" s="546"/>
      <c r="U388" s="546"/>
      <c r="V388" s="546"/>
      <c r="W388" s="112"/>
      <c r="X388" s="112"/>
      <c r="Y388" s="154"/>
      <c r="Z388" s="529" t="s">
        <v>352</v>
      </c>
      <c r="AA388" s="530"/>
      <c r="AB388" s="530"/>
      <c r="AC388" s="530"/>
      <c r="AD388" s="530"/>
      <c r="AE388" s="530"/>
      <c r="AF388" s="530"/>
      <c r="AG388" s="530"/>
      <c r="AH388" s="530"/>
      <c r="AI388" s="530"/>
      <c r="AJ388" s="530"/>
      <c r="AK388" s="530"/>
      <c r="AL388" s="530"/>
      <c r="AM388" s="530"/>
      <c r="AN388" s="530"/>
      <c r="AO388" s="530"/>
      <c r="AP388" s="530"/>
      <c r="AQ388" s="530"/>
      <c r="AR388" s="530"/>
      <c r="AS388" s="530"/>
      <c r="AT388" s="530"/>
      <c r="AU388" s="530"/>
      <c r="AV388" s="530"/>
      <c r="AW388" s="530"/>
      <c r="AX388" s="530"/>
      <c r="AY388" s="530"/>
      <c r="AZ388" s="531"/>
      <c r="BA388" s="106"/>
      <c r="BB388" s="57"/>
      <c r="BC388" s="57"/>
      <c r="BD388" s="57"/>
      <c r="BE388" s="538"/>
      <c r="BF388" s="539"/>
      <c r="BG388" s="500" t="s">
        <v>81</v>
      </c>
      <c r="BH388" s="500"/>
      <c r="BI388" s="539"/>
      <c r="BJ388" s="539"/>
      <c r="BK388" s="500" t="s">
        <v>82</v>
      </c>
      <c r="BL388" s="501"/>
      <c r="BM388" s="57"/>
      <c r="BN388" s="57"/>
      <c r="BO388" s="57"/>
      <c r="BP388" s="57"/>
      <c r="BQ388" s="57"/>
      <c r="BR388" s="57"/>
      <c r="BS388" s="57"/>
      <c r="BT388" s="57"/>
      <c r="BU388" s="525"/>
      <c r="BV388" s="526"/>
      <c r="BW388" s="526"/>
      <c r="BX388" s="526"/>
      <c r="BY388" s="526"/>
      <c r="BZ388" s="526"/>
      <c r="CA388" s="526"/>
      <c r="CB388" s="526"/>
      <c r="CC388" s="526"/>
      <c r="CD388" s="526"/>
      <c r="CE388" s="526"/>
      <c r="CF388" s="526"/>
      <c r="CG388" s="526"/>
      <c r="CH388" s="526"/>
      <c r="CI388" s="526"/>
      <c r="CJ388" s="526"/>
      <c r="CK388" s="112"/>
      <c r="CL388" s="112"/>
      <c r="CM388" s="154"/>
      <c r="CN388" s="529" t="s">
        <v>352</v>
      </c>
      <c r="CO388" s="530"/>
      <c r="CP388" s="530"/>
      <c r="CQ388" s="530"/>
      <c r="CR388" s="530"/>
      <c r="CS388" s="530"/>
      <c r="CT388" s="530"/>
      <c r="CU388" s="530"/>
      <c r="CV388" s="530"/>
      <c r="CW388" s="530"/>
      <c r="CX388" s="530"/>
      <c r="CY388" s="530"/>
      <c r="CZ388" s="530"/>
      <c r="DA388" s="530"/>
      <c r="DB388" s="530"/>
      <c r="DC388" s="530"/>
      <c r="DD388" s="530"/>
      <c r="DE388" s="530"/>
      <c r="DF388" s="530"/>
      <c r="DG388" s="530"/>
      <c r="DH388" s="530"/>
      <c r="DI388" s="530"/>
      <c r="DJ388" s="530"/>
      <c r="DK388" s="530"/>
      <c r="DL388" s="530"/>
      <c r="DM388" s="530"/>
      <c r="DN388" s="531"/>
      <c r="DO388" s="106"/>
      <c r="DP388" s="57"/>
      <c r="DQ388" s="57"/>
      <c r="DR388" s="57"/>
      <c r="DS388" s="538">
        <v>4</v>
      </c>
      <c r="DT388" s="539"/>
      <c r="DU388" s="500" t="s">
        <v>81</v>
      </c>
      <c r="DV388" s="500"/>
      <c r="DW388" s="539">
        <v>1</v>
      </c>
      <c r="DX388" s="539"/>
      <c r="DY388" s="500" t="s">
        <v>82</v>
      </c>
      <c r="DZ388" s="501"/>
      <c r="EA388" s="57"/>
      <c r="EB388" s="57"/>
      <c r="EC388" s="57"/>
      <c r="ED388" s="180"/>
      <c r="EE388" s="193"/>
      <c r="EF388" s="193"/>
      <c r="EG388" s="193"/>
      <c r="EH388" s="193"/>
      <c r="EI388" s="193"/>
      <c r="EJ388" s="193"/>
      <c r="EK388" s="193"/>
      <c r="EL388" s="193"/>
      <c r="EM388" s="193"/>
      <c r="EN388" s="193"/>
      <c r="EO388" s="193"/>
      <c r="EP388" s="193"/>
      <c r="EQ388" s="193"/>
      <c r="ER388" s="193"/>
      <c r="ES388" s="193"/>
      <c r="ET388" s="193"/>
      <c r="EU388" s="193"/>
      <c r="EV388" s="193"/>
      <c r="EW388" s="193"/>
      <c r="EX388" s="193"/>
      <c r="EY388" s="193"/>
      <c r="EZ388" s="193"/>
      <c r="FA388" s="193"/>
      <c r="FB388" s="193"/>
      <c r="FC388" s="193"/>
      <c r="FD388" s="193"/>
      <c r="FE388" s="193"/>
      <c r="FF388" s="193"/>
      <c r="FG388" s="193"/>
      <c r="FH388" s="193"/>
      <c r="FI388" s="193"/>
      <c r="FJ388" s="193"/>
      <c r="FK388" s="193"/>
      <c r="FL388" s="193"/>
      <c r="FM388" s="193"/>
      <c r="FN388" s="193"/>
      <c r="FO388" s="193"/>
      <c r="FP388" s="193"/>
      <c r="FQ388" s="193"/>
      <c r="FR388" s="193"/>
      <c r="FS388" s="193"/>
      <c r="FT388" s="193"/>
      <c r="FU388" s="193"/>
      <c r="FV388" s="193"/>
      <c r="FW388" s="193"/>
      <c r="FX388" s="193"/>
      <c r="FY388" s="193"/>
      <c r="FZ388" s="193"/>
      <c r="GA388" s="193"/>
      <c r="GB388" s="193"/>
      <c r="GC388" s="193"/>
      <c r="GD388" s="193"/>
      <c r="GE388" s="193"/>
      <c r="GF388" s="193"/>
      <c r="GG388" s="193"/>
      <c r="GH388" s="193"/>
      <c r="GI388" s="193"/>
      <c r="GJ388" s="193"/>
      <c r="GK388" s="193"/>
      <c r="GL388" s="193"/>
      <c r="GM388" s="193"/>
    </row>
    <row r="389" spans="1:195" s="223" customFormat="1" ht="9.9499999999999993" customHeight="1" x14ac:dyDescent="0.4">
      <c r="A389" s="57"/>
      <c r="B389" s="57"/>
      <c r="C389" s="57"/>
      <c r="D389" s="57"/>
      <c r="E389" s="57"/>
      <c r="F389" s="57"/>
      <c r="G389" s="545"/>
      <c r="H389" s="546"/>
      <c r="I389" s="546"/>
      <c r="J389" s="546"/>
      <c r="K389" s="546"/>
      <c r="L389" s="546"/>
      <c r="M389" s="546"/>
      <c r="N389" s="546"/>
      <c r="O389" s="546"/>
      <c r="P389" s="546"/>
      <c r="Q389" s="546"/>
      <c r="R389" s="546"/>
      <c r="S389" s="546"/>
      <c r="T389" s="546"/>
      <c r="U389" s="546"/>
      <c r="V389" s="546"/>
      <c r="W389" s="112"/>
      <c r="X389" s="112"/>
      <c r="Y389" s="154"/>
      <c r="Z389" s="532"/>
      <c r="AA389" s="533"/>
      <c r="AB389" s="533"/>
      <c r="AC389" s="533"/>
      <c r="AD389" s="533"/>
      <c r="AE389" s="533"/>
      <c r="AF389" s="533"/>
      <c r="AG389" s="533"/>
      <c r="AH389" s="533"/>
      <c r="AI389" s="533"/>
      <c r="AJ389" s="533"/>
      <c r="AK389" s="533"/>
      <c r="AL389" s="533"/>
      <c r="AM389" s="533"/>
      <c r="AN389" s="533"/>
      <c r="AO389" s="533"/>
      <c r="AP389" s="533"/>
      <c r="AQ389" s="533"/>
      <c r="AR389" s="533"/>
      <c r="AS389" s="533"/>
      <c r="AT389" s="533"/>
      <c r="AU389" s="533"/>
      <c r="AV389" s="533"/>
      <c r="AW389" s="533"/>
      <c r="AX389" s="533"/>
      <c r="AY389" s="533"/>
      <c r="AZ389" s="534"/>
      <c r="BA389" s="163"/>
      <c r="BB389" s="156"/>
      <c r="BC389" s="57"/>
      <c r="BD389" s="57"/>
      <c r="BE389" s="540"/>
      <c r="BF389" s="541"/>
      <c r="BG389" s="502"/>
      <c r="BH389" s="502"/>
      <c r="BI389" s="541"/>
      <c r="BJ389" s="541"/>
      <c r="BK389" s="502"/>
      <c r="BL389" s="503"/>
      <c r="BM389" s="57"/>
      <c r="BN389" s="57"/>
      <c r="BO389" s="57"/>
      <c r="BP389" s="57"/>
      <c r="BQ389" s="57"/>
      <c r="BR389" s="57"/>
      <c r="BS389" s="57"/>
      <c r="BT389" s="57"/>
      <c r="BU389" s="525"/>
      <c r="BV389" s="526"/>
      <c r="BW389" s="526"/>
      <c r="BX389" s="526"/>
      <c r="BY389" s="526"/>
      <c r="BZ389" s="526"/>
      <c r="CA389" s="526"/>
      <c r="CB389" s="526"/>
      <c r="CC389" s="526"/>
      <c r="CD389" s="526"/>
      <c r="CE389" s="526"/>
      <c r="CF389" s="526"/>
      <c r="CG389" s="526"/>
      <c r="CH389" s="526"/>
      <c r="CI389" s="526"/>
      <c r="CJ389" s="526"/>
      <c r="CK389" s="112"/>
      <c r="CL389" s="112"/>
      <c r="CM389" s="154"/>
      <c r="CN389" s="532"/>
      <c r="CO389" s="533"/>
      <c r="CP389" s="533"/>
      <c r="CQ389" s="533"/>
      <c r="CR389" s="533"/>
      <c r="CS389" s="533"/>
      <c r="CT389" s="533"/>
      <c r="CU389" s="533"/>
      <c r="CV389" s="533"/>
      <c r="CW389" s="533"/>
      <c r="CX389" s="533"/>
      <c r="CY389" s="533"/>
      <c r="CZ389" s="533"/>
      <c r="DA389" s="533"/>
      <c r="DB389" s="533"/>
      <c r="DC389" s="533"/>
      <c r="DD389" s="533"/>
      <c r="DE389" s="533"/>
      <c r="DF389" s="533"/>
      <c r="DG389" s="533"/>
      <c r="DH389" s="533"/>
      <c r="DI389" s="533"/>
      <c r="DJ389" s="533"/>
      <c r="DK389" s="533"/>
      <c r="DL389" s="533"/>
      <c r="DM389" s="533"/>
      <c r="DN389" s="534"/>
      <c r="DO389" s="163"/>
      <c r="DP389" s="156"/>
      <c r="DQ389" s="57"/>
      <c r="DR389" s="57"/>
      <c r="DS389" s="540"/>
      <c r="DT389" s="541"/>
      <c r="DU389" s="502"/>
      <c r="DV389" s="502"/>
      <c r="DW389" s="541"/>
      <c r="DX389" s="541"/>
      <c r="DY389" s="502"/>
      <c r="DZ389" s="503"/>
      <c r="EA389" s="57"/>
      <c r="EB389" s="57"/>
      <c r="EC389" s="57"/>
      <c r="ED389" s="180"/>
      <c r="EE389" s="193"/>
      <c r="EF389" s="193"/>
      <c r="EG389" s="193"/>
      <c r="EH389" s="193"/>
      <c r="EI389" s="193"/>
      <c r="EJ389" s="193"/>
      <c r="EK389" s="193"/>
      <c r="EL389" s="193"/>
      <c r="EM389" s="193"/>
      <c r="EN389" s="193"/>
      <c r="EO389" s="193"/>
      <c r="EP389" s="193"/>
      <c r="EQ389" s="193"/>
      <c r="ER389" s="193"/>
      <c r="ES389" s="193"/>
      <c r="ET389" s="193"/>
      <c r="EU389" s="193"/>
      <c r="EV389" s="193"/>
      <c r="EW389" s="193"/>
      <c r="EX389" s="193"/>
      <c r="EY389" s="193"/>
      <c r="EZ389" s="193"/>
      <c r="FA389" s="193"/>
      <c r="FB389" s="193"/>
      <c r="FC389" s="193"/>
      <c r="FD389" s="193"/>
      <c r="FE389" s="193"/>
      <c r="FF389" s="193"/>
      <c r="FG389" s="193"/>
      <c r="FH389" s="193"/>
      <c r="FI389" s="193"/>
      <c r="FJ389" s="193"/>
      <c r="FK389" s="193"/>
      <c r="FL389" s="193"/>
      <c r="FM389" s="193"/>
      <c r="FN389" s="193"/>
      <c r="FO389" s="193"/>
      <c r="FP389" s="193"/>
      <c r="FQ389" s="193"/>
      <c r="FR389" s="193"/>
      <c r="FS389" s="193"/>
      <c r="FT389" s="193"/>
      <c r="FU389" s="193"/>
      <c r="FV389" s="193"/>
      <c r="FW389" s="193"/>
      <c r="FX389" s="193"/>
      <c r="FY389" s="193"/>
      <c r="FZ389" s="193"/>
      <c r="GA389" s="193"/>
      <c r="GB389" s="193"/>
      <c r="GC389" s="193"/>
      <c r="GD389" s="193"/>
      <c r="GE389" s="193"/>
      <c r="GF389" s="193"/>
      <c r="GG389" s="193"/>
      <c r="GH389" s="193"/>
      <c r="GI389" s="193"/>
      <c r="GJ389" s="193"/>
      <c r="GK389" s="193"/>
      <c r="GL389" s="193"/>
      <c r="GM389" s="193"/>
    </row>
    <row r="390" spans="1:195" s="223" customFormat="1" ht="9.9499999999999993" customHeight="1" thickBot="1" x14ac:dyDescent="0.45">
      <c r="A390" s="57"/>
      <c r="B390" s="57"/>
      <c r="C390" s="57"/>
      <c r="D390" s="57"/>
      <c r="E390" s="57"/>
      <c r="F390" s="57"/>
      <c r="G390" s="545"/>
      <c r="H390" s="546"/>
      <c r="I390" s="546"/>
      <c r="J390" s="546"/>
      <c r="K390" s="546"/>
      <c r="L390" s="546"/>
      <c r="M390" s="546"/>
      <c r="N390" s="546"/>
      <c r="O390" s="546"/>
      <c r="P390" s="546"/>
      <c r="Q390" s="546"/>
      <c r="R390" s="546"/>
      <c r="S390" s="546"/>
      <c r="T390" s="546"/>
      <c r="U390" s="546"/>
      <c r="V390" s="546"/>
      <c r="W390" s="112"/>
      <c r="X390" s="112"/>
      <c r="Y390" s="154"/>
      <c r="Z390" s="535"/>
      <c r="AA390" s="536"/>
      <c r="AB390" s="536"/>
      <c r="AC390" s="536"/>
      <c r="AD390" s="536"/>
      <c r="AE390" s="536"/>
      <c r="AF390" s="536"/>
      <c r="AG390" s="536"/>
      <c r="AH390" s="536"/>
      <c r="AI390" s="536"/>
      <c r="AJ390" s="536"/>
      <c r="AK390" s="536"/>
      <c r="AL390" s="536"/>
      <c r="AM390" s="536"/>
      <c r="AN390" s="536"/>
      <c r="AO390" s="536"/>
      <c r="AP390" s="536"/>
      <c r="AQ390" s="536"/>
      <c r="AR390" s="536"/>
      <c r="AS390" s="536"/>
      <c r="AT390" s="536"/>
      <c r="AU390" s="536"/>
      <c r="AV390" s="536"/>
      <c r="AW390" s="536"/>
      <c r="AX390" s="536"/>
      <c r="AY390" s="536"/>
      <c r="AZ390" s="537"/>
      <c r="BA390" s="163"/>
      <c r="BB390" s="156"/>
      <c r="BC390" s="57"/>
      <c r="BD390" s="57"/>
      <c r="BE390" s="542"/>
      <c r="BF390" s="543"/>
      <c r="BG390" s="504"/>
      <c r="BH390" s="504"/>
      <c r="BI390" s="543"/>
      <c r="BJ390" s="543"/>
      <c r="BK390" s="504"/>
      <c r="BL390" s="505"/>
      <c r="BM390" s="57"/>
      <c r="BN390" s="57"/>
      <c r="BO390" s="57"/>
      <c r="BP390" s="57"/>
      <c r="BQ390" s="57"/>
      <c r="BR390" s="57"/>
      <c r="BS390" s="57"/>
      <c r="BT390" s="57"/>
      <c r="BU390" s="525"/>
      <c r="BV390" s="526"/>
      <c r="BW390" s="526"/>
      <c r="BX390" s="526"/>
      <c r="BY390" s="526"/>
      <c r="BZ390" s="526"/>
      <c r="CA390" s="526"/>
      <c r="CB390" s="526"/>
      <c r="CC390" s="526"/>
      <c r="CD390" s="526"/>
      <c r="CE390" s="526"/>
      <c r="CF390" s="526"/>
      <c r="CG390" s="526"/>
      <c r="CH390" s="526"/>
      <c r="CI390" s="526"/>
      <c r="CJ390" s="526"/>
      <c r="CK390" s="112"/>
      <c r="CL390" s="112"/>
      <c r="CM390" s="154"/>
      <c r="CN390" s="535"/>
      <c r="CO390" s="536"/>
      <c r="CP390" s="536"/>
      <c r="CQ390" s="536"/>
      <c r="CR390" s="536"/>
      <c r="CS390" s="536"/>
      <c r="CT390" s="536"/>
      <c r="CU390" s="536"/>
      <c r="CV390" s="536"/>
      <c r="CW390" s="536"/>
      <c r="CX390" s="536"/>
      <c r="CY390" s="536"/>
      <c r="CZ390" s="536"/>
      <c r="DA390" s="536"/>
      <c r="DB390" s="536"/>
      <c r="DC390" s="536"/>
      <c r="DD390" s="536"/>
      <c r="DE390" s="536"/>
      <c r="DF390" s="536"/>
      <c r="DG390" s="536"/>
      <c r="DH390" s="536"/>
      <c r="DI390" s="536"/>
      <c r="DJ390" s="536"/>
      <c r="DK390" s="536"/>
      <c r="DL390" s="536"/>
      <c r="DM390" s="536"/>
      <c r="DN390" s="537"/>
      <c r="DO390" s="163"/>
      <c r="DP390" s="156"/>
      <c r="DQ390" s="57"/>
      <c r="DR390" s="57"/>
      <c r="DS390" s="542"/>
      <c r="DT390" s="543"/>
      <c r="DU390" s="504"/>
      <c r="DV390" s="504"/>
      <c r="DW390" s="543"/>
      <c r="DX390" s="543"/>
      <c r="DY390" s="504"/>
      <c r="DZ390" s="505"/>
      <c r="EA390" s="57"/>
      <c r="EB390" s="57"/>
      <c r="EC390" s="57"/>
      <c r="ED390" s="180"/>
      <c r="EE390" s="193"/>
      <c r="EF390" s="193"/>
      <c r="EG390" s="193"/>
      <c r="EH390" s="193"/>
      <c r="EI390" s="193"/>
      <c r="EJ390" s="193"/>
      <c r="EK390" s="193"/>
      <c r="EL390" s="193"/>
      <c r="EM390" s="193"/>
      <c r="EN390" s="193"/>
      <c r="EO390" s="193"/>
      <c r="EP390" s="193"/>
      <c r="EQ390" s="193"/>
      <c r="ER390" s="193"/>
      <c r="ES390" s="193"/>
      <c r="ET390" s="193"/>
      <c r="EU390" s="193"/>
      <c r="EV390" s="193"/>
      <c r="EW390" s="193"/>
      <c r="EX390" s="193"/>
      <c r="EY390" s="193"/>
      <c r="EZ390" s="193"/>
      <c r="FA390" s="193"/>
      <c r="FB390" s="193"/>
      <c r="FC390" s="193"/>
      <c r="FD390" s="193"/>
      <c r="FE390" s="193"/>
      <c r="FF390" s="193"/>
      <c r="FG390" s="193"/>
      <c r="FH390" s="193"/>
      <c r="FI390" s="193"/>
      <c r="FJ390" s="193"/>
      <c r="FK390" s="193"/>
      <c r="FL390" s="193"/>
      <c r="FM390" s="193"/>
      <c r="FN390" s="193"/>
      <c r="FO390" s="193"/>
      <c r="FP390" s="193"/>
      <c r="FQ390" s="193"/>
      <c r="FR390" s="193"/>
      <c r="FS390" s="193"/>
      <c r="FT390" s="193"/>
      <c r="FU390" s="193"/>
      <c r="FV390" s="193"/>
      <c r="FW390" s="193"/>
      <c r="FX390" s="193"/>
      <c r="FY390" s="193"/>
      <c r="FZ390" s="193"/>
      <c r="GA390" s="193"/>
      <c r="GB390" s="193"/>
      <c r="GC390" s="193"/>
      <c r="GD390" s="193"/>
      <c r="GE390" s="193"/>
      <c r="GF390" s="193"/>
      <c r="GG390" s="193"/>
      <c r="GH390" s="193"/>
      <c r="GI390" s="193"/>
      <c r="GJ390" s="193"/>
      <c r="GK390" s="193"/>
      <c r="GL390" s="193"/>
      <c r="GM390" s="193"/>
    </row>
    <row r="391" spans="1:195" s="223" customFormat="1" ht="9.9499999999999993" customHeight="1" thickBot="1" x14ac:dyDescent="0.45">
      <c r="A391" s="57"/>
      <c r="B391" s="57"/>
      <c r="C391" s="57"/>
      <c r="D391" s="57"/>
      <c r="E391" s="57"/>
      <c r="F391" s="57"/>
      <c r="G391" s="547"/>
      <c r="H391" s="548"/>
      <c r="I391" s="548"/>
      <c r="J391" s="548"/>
      <c r="K391" s="548"/>
      <c r="L391" s="548"/>
      <c r="M391" s="548"/>
      <c r="N391" s="548"/>
      <c r="O391" s="548"/>
      <c r="P391" s="548"/>
      <c r="Q391" s="548"/>
      <c r="R391" s="548"/>
      <c r="S391" s="548"/>
      <c r="T391" s="548"/>
      <c r="U391" s="548"/>
      <c r="V391" s="548"/>
      <c r="W391" s="114"/>
      <c r="X391" s="114"/>
      <c r="Y391" s="113"/>
      <c r="Z391" s="113"/>
      <c r="AA391" s="108"/>
      <c r="AB391" s="164"/>
      <c r="AC391" s="109"/>
      <c r="AD391" s="164"/>
      <c r="AE391" s="164"/>
      <c r="AF391" s="164"/>
      <c r="AG391" s="164"/>
      <c r="AH391" s="164"/>
      <c r="AI391" s="164"/>
      <c r="AJ391" s="164"/>
      <c r="AK391" s="164"/>
      <c r="AL391" s="164"/>
      <c r="AM391" s="164"/>
      <c r="AN391" s="164"/>
      <c r="AO391" s="164"/>
      <c r="AP391" s="164"/>
      <c r="AQ391" s="164"/>
      <c r="AR391" s="164"/>
      <c r="AS391" s="164"/>
      <c r="AT391" s="164"/>
      <c r="AU391" s="164"/>
      <c r="AV391" s="164"/>
      <c r="AW391" s="164"/>
      <c r="AX391" s="164"/>
      <c r="AY391" s="164"/>
      <c r="AZ391" s="164"/>
      <c r="BA391" s="165"/>
      <c r="BB391" s="156"/>
      <c r="BC391" s="57"/>
      <c r="BD391" s="57"/>
      <c r="BE391" s="57"/>
      <c r="BF391" s="57"/>
      <c r="BG391" s="57"/>
      <c r="BH391" s="57"/>
      <c r="BI391" s="57"/>
      <c r="BJ391" s="57"/>
      <c r="BK391" s="57"/>
      <c r="BL391" s="57"/>
      <c r="BM391" s="57"/>
      <c r="BN391" s="57"/>
      <c r="BO391" s="57"/>
      <c r="BP391" s="57"/>
      <c r="BQ391" s="57"/>
      <c r="BR391" s="57"/>
      <c r="BS391" s="57"/>
      <c r="BT391" s="57"/>
      <c r="BU391" s="527"/>
      <c r="BV391" s="528"/>
      <c r="BW391" s="528"/>
      <c r="BX391" s="528"/>
      <c r="BY391" s="528"/>
      <c r="BZ391" s="528"/>
      <c r="CA391" s="528"/>
      <c r="CB391" s="528"/>
      <c r="CC391" s="528"/>
      <c r="CD391" s="528"/>
      <c r="CE391" s="528"/>
      <c r="CF391" s="528"/>
      <c r="CG391" s="528"/>
      <c r="CH391" s="528"/>
      <c r="CI391" s="528"/>
      <c r="CJ391" s="528"/>
      <c r="CK391" s="114"/>
      <c r="CL391" s="114"/>
      <c r="CM391" s="113"/>
      <c r="CN391" s="113"/>
      <c r="CO391" s="108"/>
      <c r="CP391" s="164"/>
      <c r="CQ391" s="109"/>
      <c r="CR391" s="164"/>
      <c r="CS391" s="164"/>
      <c r="CT391" s="164"/>
      <c r="CU391" s="164"/>
      <c r="CV391" s="164"/>
      <c r="CW391" s="164"/>
      <c r="CX391" s="164"/>
      <c r="CY391" s="164"/>
      <c r="CZ391" s="164"/>
      <c r="DA391" s="164"/>
      <c r="DB391" s="164"/>
      <c r="DC391" s="164"/>
      <c r="DD391" s="164"/>
      <c r="DE391" s="164"/>
      <c r="DF391" s="164"/>
      <c r="DG391" s="164"/>
      <c r="DH391" s="164"/>
      <c r="DI391" s="164"/>
      <c r="DJ391" s="164"/>
      <c r="DK391" s="164"/>
      <c r="DL391" s="164"/>
      <c r="DM391" s="164"/>
      <c r="DN391" s="164"/>
      <c r="DO391" s="165"/>
      <c r="DP391" s="156"/>
      <c r="DQ391" s="57"/>
      <c r="DR391" s="57"/>
      <c r="DS391" s="57"/>
      <c r="DT391" s="57"/>
      <c r="DU391" s="57"/>
      <c r="DV391" s="57"/>
      <c r="DW391" s="57"/>
      <c r="DX391" s="57"/>
      <c r="DY391" s="57"/>
      <c r="DZ391" s="57"/>
      <c r="EA391" s="57"/>
      <c r="EB391" s="57"/>
      <c r="EC391" s="57"/>
      <c r="ED391" s="180"/>
      <c r="EE391" s="193"/>
      <c r="EF391" s="193"/>
      <c r="EG391" s="193"/>
      <c r="EH391" s="193"/>
      <c r="EI391" s="193"/>
      <c r="EJ391" s="193"/>
      <c r="EK391" s="193"/>
      <c r="EL391" s="193"/>
      <c r="EM391" s="193"/>
      <c r="EN391" s="193"/>
      <c r="EO391" s="193"/>
      <c r="EP391" s="193"/>
      <c r="EQ391" s="193"/>
      <c r="ER391" s="193"/>
      <c r="ES391" s="193"/>
      <c r="ET391" s="193"/>
      <c r="EU391" s="193"/>
      <c r="EV391" s="193"/>
      <c r="EW391" s="193"/>
      <c r="EX391" s="193"/>
      <c r="EY391" s="193"/>
      <c r="EZ391" s="193"/>
      <c r="FA391" s="193"/>
      <c r="FB391" s="193"/>
      <c r="FC391" s="193"/>
      <c r="FD391" s="193"/>
      <c r="FE391" s="193"/>
      <c r="FF391" s="193"/>
      <c r="FG391" s="193"/>
      <c r="FH391" s="193"/>
      <c r="FI391" s="193"/>
      <c r="FJ391" s="193"/>
      <c r="FK391" s="193"/>
      <c r="FL391" s="193"/>
      <c r="FM391" s="193"/>
      <c r="FN391" s="193"/>
      <c r="FO391" s="193"/>
      <c r="FP391" s="193"/>
      <c r="FQ391" s="193"/>
      <c r="FR391" s="193"/>
      <c r="FS391" s="193"/>
      <c r="FT391" s="193"/>
      <c r="FU391" s="193"/>
      <c r="FV391" s="193"/>
      <c r="FW391" s="193"/>
      <c r="FX391" s="193"/>
      <c r="FY391" s="193"/>
      <c r="FZ391" s="193"/>
      <c r="GA391" s="193"/>
      <c r="GB391" s="193"/>
      <c r="GC391" s="193"/>
      <c r="GD391" s="193"/>
      <c r="GE391" s="193"/>
      <c r="GF391" s="193"/>
      <c r="GG391" s="193"/>
      <c r="GH391" s="193"/>
      <c r="GI391" s="193"/>
      <c r="GJ391" s="193"/>
      <c r="GK391" s="193"/>
      <c r="GL391" s="193"/>
      <c r="GM391" s="193"/>
    </row>
    <row r="392" spans="1:195" s="223" customFormat="1" ht="26.25" customHeight="1" x14ac:dyDescent="0.4">
      <c r="A392" s="57"/>
      <c r="B392" s="57"/>
      <c r="C392" s="57"/>
      <c r="D392" s="57"/>
      <c r="E392" s="57"/>
      <c r="F392" s="57"/>
      <c r="G392" s="198"/>
      <c r="H392" s="198"/>
      <c r="I392" s="198"/>
      <c r="J392" s="198"/>
      <c r="K392" s="198"/>
      <c r="L392" s="198"/>
      <c r="M392" s="198"/>
      <c r="N392" s="198"/>
      <c r="O392" s="198"/>
      <c r="P392" s="198"/>
      <c r="Q392" s="198"/>
      <c r="R392" s="198"/>
      <c r="S392" s="198"/>
      <c r="T392" s="167"/>
      <c r="U392" s="167"/>
      <c r="V392" s="167"/>
      <c r="W392" s="101"/>
      <c r="X392" s="101"/>
      <c r="Y392" s="101"/>
      <c r="Z392" s="101"/>
      <c r="AA392" s="101"/>
      <c r="AB392" s="156"/>
      <c r="AC392" s="57"/>
      <c r="AD392" s="156"/>
      <c r="AE392" s="156"/>
      <c r="AF392" s="156"/>
      <c r="AG392" s="156"/>
      <c r="AH392" s="156"/>
      <c r="AI392" s="156"/>
      <c r="AJ392" s="156"/>
      <c r="AK392" s="156"/>
      <c r="AL392" s="156"/>
      <c r="AM392" s="156"/>
      <c r="AN392" s="156"/>
      <c r="AO392" s="156"/>
      <c r="AP392" s="156"/>
      <c r="AQ392" s="156"/>
      <c r="AR392" s="156"/>
      <c r="AS392" s="156"/>
      <c r="AT392" s="156"/>
      <c r="AU392" s="156"/>
      <c r="AV392" s="156"/>
      <c r="AW392" s="156"/>
      <c r="AX392" s="156"/>
      <c r="AY392" s="156"/>
      <c r="AZ392" s="156"/>
      <c r="BA392" s="156"/>
      <c r="BB392" s="156"/>
      <c r="BC392" s="57"/>
      <c r="BD392" s="57"/>
      <c r="BE392" s="57"/>
      <c r="BF392" s="57"/>
      <c r="BG392" s="57"/>
      <c r="BH392" s="57"/>
      <c r="BI392" s="57"/>
      <c r="BJ392" s="57"/>
      <c r="BK392" s="57"/>
      <c r="BL392" s="57"/>
      <c r="BM392" s="57"/>
      <c r="BN392" s="57"/>
      <c r="BO392" s="57"/>
      <c r="BP392" s="57"/>
      <c r="BQ392" s="57"/>
      <c r="BR392" s="57"/>
      <c r="BS392" s="57"/>
      <c r="BT392" s="57"/>
      <c r="BU392" s="198"/>
      <c r="BV392" s="198"/>
      <c r="BW392" s="198"/>
      <c r="BX392" s="198"/>
      <c r="BY392" s="198"/>
      <c r="BZ392" s="198"/>
      <c r="CA392" s="198"/>
      <c r="CB392" s="198"/>
      <c r="CC392" s="198"/>
      <c r="CD392" s="198"/>
      <c r="CE392" s="198"/>
      <c r="CF392" s="198"/>
      <c r="CG392" s="198"/>
      <c r="CH392" s="167"/>
      <c r="CI392" s="167"/>
      <c r="CJ392" s="167"/>
      <c r="CK392" s="101"/>
      <c r="CL392" s="101"/>
      <c r="CM392" s="101"/>
      <c r="CN392" s="101"/>
      <c r="CO392" s="101"/>
      <c r="CP392" s="156"/>
      <c r="CQ392" s="57"/>
      <c r="CR392" s="156"/>
      <c r="CS392" s="156"/>
      <c r="CT392" s="156"/>
      <c r="CU392" s="156"/>
      <c r="CV392" s="156"/>
      <c r="CW392" s="156"/>
      <c r="CX392" s="156"/>
      <c r="CY392" s="156"/>
      <c r="CZ392" s="156"/>
      <c r="DA392" s="156"/>
      <c r="DB392" s="156"/>
      <c r="DC392" s="156"/>
      <c r="DD392" s="156"/>
      <c r="DE392" s="156"/>
      <c r="DF392" s="156"/>
      <c r="DG392" s="156"/>
      <c r="DH392" s="156"/>
      <c r="DI392" s="156"/>
      <c r="DJ392" s="156"/>
      <c r="DK392" s="156"/>
      <c r="DL392" s="156"/>
      <c r="DM392" s="156"/>
      <c r="DN392" s="156"/>
      <c r="DO392" s="156"/>
      <c r="DP392" s="156"/>
      <c r="DQ392" s="57"/>
      <c r="DR392" s="57"/>
      <c r="DS392" s="57"/>
      <c r="DT392" s="57"/>
      <c r="DU392" s="57"/>
      <c r="DV392" s="57"/>
      <c r="DW392" s="57"/>
      <c r="DX392" s="57"/>
      <c r="DY392" s="57"/>
      <c r="DZ392" s="57"/>
      <c r="EA392" s="57"/>
      <c r="EB392" s="57"/>
      <c r="EC392" s="57"/>
      <c r="ED392" s="180"/>
      <c r="EE392" s="193"/>
      <c r="EF392" s="193"/>
      <c r="EG392" s="193"/>
      <c r="EH392" s="193"/>
      <c r="EI392" s="193"/>
      <c r="EJ392" s="193"/>
      <c r="EK392" s="193"/>
      <c r="EL392" s="193"/>
      <c r="EM392" s="193"/>
      <c r="EN392" s="193"/>
      <c r="EO392" s="193"/>
      <c r="EP392" s="193"/>
      <c r="EQ392" s="193"/>
      <c r="ER392" s="193"/>
      <c r="ES392" s="193"/>
      <c r="ET392" s="193"/>
      <c r="EU392" s="193"/>
      <c r="EV392" s="193"/>
      <c r="EW392" s="193"/>
      <c r="EX392" s="193"/>
      <c r="EY392" s="193"/>
      <c r="EZ392" s="193"/>
      <c r="FA392" s="193"/>
      <c r="FB392" s="193"/>
      <c r="FC392" s="193"/>
      <c r="FD392" s="193"/>
      <c r="FE392" s="193"/>
      <c r="FF392" s="193"/>
      <c r="FG392" s="193"/>
      <c r="FH392" s="193"/>
      <c r="FI392" s="193"/>
      <c r="FJ392" s="193"/>
      <c r="FK392" s="193"/>
      <c r="FL392" s="193"/>
      <c r="FM392" s="193"/>
      <c r="FN392" s="193"/>
      <c r="FO392" s="193"/>
      <c r="FP392" s="193"/>
      <c r="FQ392" s="193"/>
      <c r="FR392" s="193"/>
      <c r="FS392" s="193"/>
      <c r="FT392" s="193"/>
      <c r="FU392" s="193"/>
      <c r="FV392" s="193"/>
      <c r="FW392" s="193"/>
      <c r="FX392" s="193"/>
      <c r="FY392" s="193"/>
      <c r="FZ392" s="193"/>
      <c r="GA392" s="193"/>
      <c r="GB392" s="193"/>
      <c r="GC392" s="193"/>
      <c r="GD392" s="193"/>
      <c r="GE392" s="193"/>
      <c r="GF392" s="193"/>
      <c r="GG392" s="193"/>
      <c r="GH392" s="193"/>
      <c r="GI392" s="193"/>
      <c r="GJ392" s="193"/>
      <c r="GK392" s="193"/>
      <c r="GL392" s="193"/>
      <c r="GM392" s="193"/>
    </row>
    <row r="393" spans="1:195" s="223" customFormat="1" ht="9" customHeight="1" x14ac:dyDescent="0.4">
      <c r="A393" s="57"/>
      <c r="B393" s="57"/>
      <c r="C393" s="57"/>
      <c r="D393" s="57"/>
      <c r="E393" s="57"/>
      <c r="F393" s="115"/>
      <c r="G393" s="521" t="s">
        <v>353</v>
      </c>
      <c r="H393" s="521"/>
      <c r="I393" s="521"/>
      <c r="J393" s="521"/>
      <c r="K393" s="521"/>
      <c r="L393" s="521"/>
      <c r="M393" s="521"/>
      <c r="N393" s="521"/>
      <c r="O393" s="521"/>
      <c r="P393" s="521"/>
      <c r="Q393" s="521"/>
      <c r="R393" s="521"/>
      <c r="S393" s="521"/>
      <c r="T393" s="521"/>
      <c r="U393" s="199"/>
      <c r="V393" s="199"/>
      <c r="W393" s="116"/>
      <c r="X393" s="116"/>
      <c r="Y393" s="116"/>
      <c r="Z393" s="116"/>
      <c r="AA393" s="117"/>
      <c r="AB393" s="118"/>
      <c r="AC393" s="115"/>
      <c r="AD393" s="118"/>
      <c r="AE393" s="118"/>
      <c r="AF393" s="118"/>
      <c r="AG393" s="118"/>
      <c r="AH393" s="118"/>
      <c r="AI393" s="118"/>
      <c r="AJ393" s="118"/>
      <c r="AK393" s="118"/>
      <c r="AL393" s="118"/>
      <c r="AM393" s="118"/>
      <c r="AN393" s="118"/>
      <c r="AO393" s="118"/>
      <c r="AP393" s="118"/>
      <c r="AQ393" s="118"/>
      <c r="AR393" s="118"/>
      <c r="AS393" s="118"/>
      <c r="AT393" s="118"/>
      <c r="AU393" s="118"/>
      <c r="AV393" s="118"/>
      <c r="AW393" s="118"/>
      <c r="AX393" s="118"/>
      <c r="AY393" s="118"/>
      <c r="AZ393" s="118"/>
      <c r="BA393" s="118"/>
      <c r="BB393" s="118"/>
      <c r="BC393" s="57"/>
      <c r="BD393" s="57"/>
      <c r="BE393" s="57"/>
      <c r="BF393" s="57"/>
      <c r="BG393" s="57"/>
      <c r="BH393" s="57"/>
      <c r="BI393" s="57"/>
      <c r="BJ393" s="57"/>
      <c r="BK393" s="57"/>
      <c r="BL393" s="57"/>
      <c r="BM393" s="57"/>
      <c r="BN393" s="57"/>
      <c r="BO393" s="57"/>
      <c r="BP393" s="57"/>
      <c r="BQ393" s="57"/>
      <c r="BR393" s="57"/>
      <c r="BS393" s="57"/>
      <c r="BT393" s="115"/>
      <c r="BU393" s="521" t="s">
        <v>353</v>
      </c>
      <c r="BV393" s="521"/>
      <c r="BW393" s="521"/>
      <c r="BX393" s="521"/>
      <c r="BY393" s="521"/>
      <c r="BZ393" s="521"/>
      <c r="CA393" s="521"/>
      <c r="CB393" s="521"/>
      <c r="CC393" s="521"/>
      <c r="CD393" s="521"/>
      <c r="CE393" s="521"/>
      <c r="CF393" s="521"/>
      <c r="CG393" s="521"/>
      <c r="CH393" s="521"/>
      <c r="CI393" s="199"/>
      <c r="CJ393" s="199"/>
      <c r="CK393" s="116"/>
      <c r="CL393" s="116"/>
      <c r="CM393" s="116"/>
      <c r="CN393" s="116"/>
      <c r="CO393" s="117"/>
      <c r="CP393" s="118"/>
      <c r="CQ393" s="115"/>
      <c r="CR393" s="118"/>
      <c r="CS393" s="118"/>
      <c r="CT393" s="118"/>
      <c r="CU393" s="118"/>
      <c r="CV393" s="118"/>
      <c r="CW393" s="118"/>
      <c r="CX393" s="118"/>
      <c r="CY393" s="118"/>
      <c r="CZ393" s="118"/>
      <c r="DA393" s="118"/>
      <c r="DB393" s="118"/>
      <c r="DC393" s="118"/>
      <c r="DD393" s="118"/>
      <c r="DE393" s="118"/>
      <c r="DF393" s="118"/>
      <c r="DG393" s="118"/>
      <c r="DH393" s="118"/>
      <c r="DI393" s="118"/>
      <c r="DJ393" s="118"/>
      <c r="DK393" s="118"/>
      <c r="DL393" s="118"/>
      <c r="DM393" s="118"/>
      <c r="DN393" s="118"/>
      <c r="DO393" s="118"/>
      <c r="DP393" s="118"/>
      <c r="DQ393" s="57"/>
      <c r="DR393" s="57"/>
      <c r="DS393" s="57"/>
      <c r="DT393" s="57"/>
      <c r="DU393" s="57"/>
      <c r="DV393" s="57"/>
      <c r="DW393" s="57"/>
      <c r="DX393" s="57"/>
      <c r="DY393" s="57"/>
      <c r="DZ393" s="57"/>
      <c r="EA393" s="57"/>
      <c r="EB393" s="57"/>
      <c r="EC393" s="57"/>
      <c r="ED393" s="180"/>
      <c r="EE393" s="193"/>
      <c r="EF393" s="193"/>
      <c r="EG393" s="193"/>
      <c r="EH393" s="193"/>
      <c r="EI393" s="193"/>
      <c r="EJ393" s="193"/>
      <c r="EK393" s="193"/>
      <c r="EL393" s="193"/>
      <c r="EM393" s="193"/>
      <c r="EN393" s="193"/>
      <c r="EO393" s="193"/>
      <c r="EP393" s="193"/>
      <c r="EQ393" s="193"/>
      <c r="ER393" s="193"/>
      <c r="ES393" s="193"/>
      <c r="ET393" s="193"/>
      <c r="EU393" s="193"/>
      <c r="EV393" s="193"/>
      <c r="EW393" s="193"/>
      <c r="EX393" s="193"/>
      <c r="EY393" s="193"/>
      <c r="EZ393" s="193"/>
      <c r="FA393" s="193"/>
      <c r="FB393" s="193"/>
      <c r="FC393" s="193"/>
      <c r="FD393" s="193"/>
      <c r="FE393" s="193"/>
      <c r="FF393" s="193"/>
      <c r="FG393" s="193"/>
      <c r="FH393" s="193"/>
      <c r="FI393" s="193"/>
      <c r="FJ393" s="193"/>
      <c r="FK393" s="193"/>
      <c r="FL393" s="193"/>
      <c r="FM393" s="193"/>
      <c r="FN393" s="193"/>
      <c r="FO393" s="193"/>
      <c r="FP393" s="193"/>
      <c r="FQ393" s="193"/>
      <c r="FR393" s="193"/>
      <c r="FS393" s="193"/>
      <c r="FT393" s="193"/>
      <c r="FU393" s="193"/>
      <c r="FV393" s="193"/>
      <c r="FW393" s="193"/>
      <c r="FX393" s="193"/>
      <c r="FY393" s="193"/>
      <c r="FZ393" s="193"/>
      <c r="GA393" s="193"/>
      <c r="GB393" s="193"/>
      <c r="GC393" s="193"/>
      <c r="GD393" s="193"/>
      <c r="GE393" s="193"/>
      <c r="GF393" s="193"/>
      <c r="GG393" s="193"/>
      <c r="GH393" s="193"/>
      <c r="GI393" s="193"/>
      <c r="GJ393" s="193"/>
      <c r="GK393" s="193"/>
      <c r="GL393" s="193"/>
      <c r="GM393" s="193"/>
    </row>
    <row r="394" spans="1:195" s="223" customFormat="1" ht="9" customHeight="1" thickBot="1" x14ac:dyDescent="0.45">
      <c r="A394" s="57"/>
      <c r="B394" s="57"/>
      <c r="C394" s="57"/>
      <c r="D394" s="57"/>
      <c r="E394" s="57"/>
      <c r="F394" s="115"/>
      <c r="G394" s="522"/>
      <c r="H394" s="522"/>
      <c r="I394" s="522"/>
      <c r="J394" s="522"/>
      <c r="K394" s="522"/>
      <c r="L394" s="522"/>
      <c r="M394" s="522"/>
      <c r="N394" s="522"/>
      <c r="O394" s="522"/>
      <c r="P394" s="522"/>
      <c r="Q394" s="522"/>
      <c r="R394" s="522"/>
      <c r="S394" s="522"/>
      <c r="T394" s="522"/>
      <c r="U394" s="199"/>
      <c r="V394" s="199"/>
      <c r="W394" s="116"/>
      <c r="X394" s="116"/>
      <c r="Y394" s="116"/>
      <c r="Z394" s="116"/>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57"/>
      <c r="BD394" s="57"/>
      <c r="BE394" s="57"/>
      <c r="BF394" s="57"/>
      <c r="BG394" s="57"/>
      <c r="BH394" s="57"/>
      <c r="BI394" s="57"/>
      <c r="BJ394" s="57"/>
      <c r="BK394" s="57"/>
      <c r="BL394" s="57"/>
      <c r="BM394" s="57"/>
      <c r="BN394" s="57"/>
      <c r="BO394" s="57"/>
      <c r="BP394" s="57"/>
      <c r="BQ394" s="57"/>
      <c r="BR394" s="57"/>
      <c r="BS394" s="57"/>
      <c r="BT394" s="115"/>
      <c r="BU394" s="522"/>
      <c r="BV394" s="522"/>
      <c r="BW394" s="522"/>
      <c r="BX394" s="522"/>
      <c r="BY394" s="522"/>
      <c r="BZ394" s="522"/>
      <c r="CA394" s="522"/>
      <c r="CB394" s="522"/>
      <c r="CC394" s="522"/>
      <c r="CD394" s="522"/>
      <c r="CE394" s="522"/>
      <c r="CF394" s="522"/>
      <c r="CG394" s="522"/>
      <c r="CH394" s="522"/>
      <c r="CI394" s="199"/>
      <c r="CJ394" s="199"/>
      <c r="CK394" s="116"/>
      <c r="CL394" s="116"/>
      <c r="CM394" s="116"/>
      <c r="CN394" s="116"/>
      <c r="CO394" s="115"/>
      <c r="CP394" s="115"/>
      <c r="CQ394" s="115"/>
      <c r="CR394" s="115"/>
      <c r="CS394" s="115"/>
      <c r="CT394" s="115"/>
      <c r="CU394" s="115"/>
      <c r="CV394" s="115"/>
      <c r="CW394" s="115"/>
      <c r="CX394" s="115"/>
      <c r="CY394" s="115"/>
      <c r="CZ394" s="115"/>
      <c r="DA394" s="115"/>
      <c r="DB394" s="115"/>
      <c r="DC394" s="115"/>
      <c r="DD394" s="115"/>
      <c r="DE394" s="115"/>
      <c r="DF394" s="115"/>
      <c r="DG394" s="115"/>
      <c r="DH394" s="115"/>
      <c r="DI394" s="115"/>
      <c r="DJ394" s="115"/>
      <c r="DK394" s="115"/>
      <c r="DL394" s="115"/>
      <c r="DM394" s="115"/>
      <c r="DN394" s="115"/>
      <c r="DO394" s="115"/>
      <c r="DP394" s="115"/>
      <c r="DQ394" s="57"/>
      <c r="DR394" s="57"/>
      <c r="DS394" s="57"/>
      <c r="DT394" s="57"/>
      <c r="DU394" s="57"/>
      <c r="DV394" s="57"/>
      <c r="DW394" s="57"/>
      <c r="DX394" s="57"/>
      <c r="DY394" s="57"/>
      <c r="DZ394" s="57"/>
      <c r="EA394" s="57"/>
      <c r="EB394" s="57"/>
      <c r="EC394" s="57"/>
      <c r="ED394" s="180"/>
      <c r="EE394" s="193"/>
      <c r="EF394" s="193"/>
      <c r="EG394" s="193"/>
      <c r="EH394" s="193"/>
      <c r="EI394" s="193"/>
      <c r="EJ394" s="193"/>
      <c r="EK394" s="193"/>
      <c r="EL394" s="193"/>
      <c r="EM394" s="193"/>
      <c r="EN394" s="193"/>
      <c r="EO394" s="193"/>
      <c r="EP394" s="193"/>
      <c r="EQ394" s="193"/>
      <c r="ER394" s="193"/>
      <c r="ES394" s="193"/>
      <c r="ET394" s="193"/>
      <c r="EU394" s="193"/>
      <c r="EV394" s="193"/>
      <c r="EW394" s="193"/>
      <c r="EX394" s="193"/>
      <c r="EY394" s="193"/>
      <c r="EZ394" s="193"/>
      <c r="FA394" s="193"/>
      <c r="FB394" s="193"/>
      <c r="FC394" s="193"/>
      <c r="FD394" s="193"/>
      <c r="FE394" s="193"/>
      <c r="FF394" s="193"/>
      <c r="FG394" s="193"/>
      <c r="FH394" s="193"/>
      <c r="FI394" s="193"/>
      <c r="FJ394" s="193"/>
      <c r="FK394" s="193"/>
      <c r="FL394" s="193"/>
      <c r="FM394" s="193"/>
      <c r="FN394" s="193"/>
      <c r="FO394" s="193"/>
      <c r="FP394" s="193"/>
      <c r="FQ394" s="193"/>
      <c r="FR394" s="193"/>
      <c r="FS394" s="193"/>
      <c r="FT394" s="193"/>
      <c r="FU394" s="193"/>
      <c r="FV394" s="193"/>
      <c r="FW394" s="193"/>
      <c r="FX394" s="193"/>
      <c r="FY394" s="193"/>
      <c r="FZ394" s="193"/>
      <c r="GA394" s="193"/>
      <c r="GB394" s="193"/>
      <c r="GC394" s="193"/>
      <c r="GD394" s="193"/>
      <c r="GE394" s="193"/>
      <c r="GF394" s="193"/>
      <c r="GG394" s="193"/>
      <c r="GH394" s="193"/>
      <c r="GI394" s="193"/>
      <c r="GJ394" s="193"/>
      <c r="GK394" s="193"/>
      <c r="GL394" s="193"/>
      <c r="GM394" s="193"/>
    </row>
    <row r="395" spans="1:195" s="223" customFormat="1" ht="9.9499999999999993" customHeight="1" thickBot="1" x14ac:dyDescent="0.45">
      <c r="A395" s="57"/>
      <c r="B395" s="57"/>
      <c r="C395" s="57"/>
      <c r="D395" s="57"/>
      <c r="E395" s="57"/>
      <c r="F395" s="115"/>
      <c r="G395" s="523" t="s">
        <v>354</v>
      </c>
      <c r="H395" s="524"/>
      <c r="I395" s="524"/>
      <c r="J395" s="524"/>
      <c r="K395" s="524"/>
      <c r="L395" s="524"/>
      <c r="M395" s="524"/>
      <c r="N395" s="524"/>
      <c r="O395" s="524"/>
      <c r="P395" s="524"/>
      <c r="Q395" s="524"/>
      <c r="R395" s="524"/>
      <c r="S395" s="524"/>
      <c r="T395" s="524"/>
      <c r="U395" s="524"/>
      <c r="V395" s="524"/>
      <c r="W395" s="119"/>
      <c r="X395" s="119"/>
      <c r="Y395" s="110"/>
      <c r="Z395" s="110"/>
      <c r="AA395" s="103"/>
      <c r="AB395" s="104"/>
      <c r="AC395" s="104"/>
      <c r="AD395" s="104"/>
      <c r="AE395" s="104"/>
      <c r="AF395" s="104"/>
      <c r="AG395" s="104"/>
      <c r="AH395" s="104"/>
      <c r="AI395" s="104"/>
      <c r="AJ395" s="104"/>
      <c r="AK395" s="104"/>
      <c r="AL395" s="104"/>
      <c r="AM395" s="104"/>
      <c r="AN395" s="104"/>
      <c r="AO395" s="104"/>
      <c r="AP395" s="104"/>
      <c r="AQ395" s="104"/>
      <c r="AR395" s="104"/>
      <c r="AS395" s="104"/>
      <c r="AT395" s="104"/>
      <c r="AU395" s="104"/>
      <c r="AV395" s="104"/>
      <c r="AW395" s="104"/>
      <c r="AX395" s="104"/>
      <c r="AY395" s="104"/>
      <c r="AZ395" s="104"/>
      <c r="BA395" s="105"/>
      <c r="BB395" s="115"/>
      <c r="BC395" s="57"/>
      <c r="BD395" s="57"/>
      <c r="BE395" s="57"/>
      <c r="BF395" s="57"/>
      <c r="BG395" s="57"/>
      <c r="BH395" s="57"/>
      <c r="BI395" s="57"/>
      <c r="BJ395" s="57"/>
      <c r="BK395" s="57"/>
      <c r="BL395" s="57"/>
      <c r="BM395" s="57"/>
      <c r="BN395" s="57"/>
      <c r="BO395" s="57"/>
      <c r="BP395" s="57"/>
      <c r="BQ395" s="57"/>
      <c r="BR395" s="57"/>
      <c r="BS395" s="57"/>
      <c r="BT395" s="115"/>
      <c r="BU395" s="523" t="s">
        <v>354</v>
      </c>
      <c r="BV395" s="524"/>
      <c r="BW395" s="524"/>
      <c r="BX395" s="524"/>
      <c r="BY395" s="524"/>
      <c r="BZ395" s="524"/>
      <c r="CA395" s="524"/>
      <c r="CB395" s="524"/>
      <c r="CC395" s="524"/>
      <c r="CD395" s="524"/>
      <c r="CE395" s="524"/>
      <c r="CF395" s="524"/>
      <c r="CG395" s="524"/>
      <c r="CH395" s="524"/>
      <c r="CI395" s="524"/>
      <c r="CJ395" s="524"/>
      <c r="CK395" s="119"/>
      <c r="CL395" s="119"/>
      <c r="CM395" s="110"/>
      <c r="CN395" s="110"/>
      <c r="CO395" s="103"/>
      <c r="CP395" s="104"/>
      <c r="CQ395" s="104"/>
      <c r="CR395" s="104"/>
      <c r="CS395" s="104"/>
      <c r="CT395" s="104"/>
      <c r="CU395" s="104"/>
      <c r="CV395" s="104"/>
      <c r="CW395" s="104"/>
      <c r="CX395" s="104"/>
      <c r="CY395" s="104"/>
      <c r="CZ395" s="104"/>
      <c r="DA395" s="104"/>
      <c r="DB395" s="104"/>
      <c r="DC395" s="104"/>
      <c r="DD395" s="104"/>
      <c r="DE395" s="104"/>
      <c r="DF395" s="104"/>
      <c r="DG395" s="104"/>
      <c r="DH395" s="104"/>
      <c r="DI395" s="104"/>
      <c r="DJ395" s="104"/>
      <c r="DK395" s="104"/>
      <c r="DL395" s="104"/>
      <c r="DM395" s="104"/>
      <c r="DN395" s="104"/>
      <c r="DO395" s="105"/>
      <c r="DP395" s="115"/>
      <c r="DQ395" s="57"/>
      <c r="DR395" s="57"/>
      <c r="DS395" s="57"/>
      <c r="DT395" s="57"/>
      <c r="DU395" s="57"/>
      <c r="DV395" s="57"/>
      <c r="DW395" s="57"/>
      <c r="DX395" s="57"/>
      <c r="DY395" s="57"/>
      <c r="DZ395" s="57"/>
      <c r="EA395" s="57"/>
      <c r="EB395" s="57"/>
      <c r="EC395" s="57"/>
      <c r="ED395" s="180"/>
      <c r="EE395" s="193"/>
      <c r="EF395" s="193"/>
      <c r="EG395" s="193"/>
      <c r="EH395" s="193"/>
      <c r="EI395" s="193"/>
      <c r="EJ395" s="193"/>
      <c r="EK395" s="193"/>
      <c r="EL395" s="193"/>
      <c r="EM395" s="193"/>
      <c r="EN395" s="193"/>
      <c r="EO395" s="193"/>
      <c r="EP395" s="193"/>
      <c r="EQ395" s="193"/>
      <c r="ER395" s="193"/>
      <c r="ES395" s="193"/>
      <c r="ET395" s="193"/>
      <c r="EU395" s="193"/>
      <c r="EV395" s="193"/>
      <c r="EW395" s="193"/>
      <c r="EX395" s="193"/>
      <c r="EY395" s="193"/>
      <c r="EZ395" s="193"/>
      <c r="FA395" s="193"/>
      <c r="FB395" s="193"/>
      <c r="FC395" s="193"/>
      <c r="FD395" s="193"/>
      <c r="FE395" s="193"/>
      <c r="FF395" s="193"/>
      <c r="FG395" s="193"/>
      <c r="FH395" s="193"/>
      <c r="FI395" s="193"/>
      <c r="FJ395" s="193"/>
      <c r="FK395" s="193"/>
      <c r="FL395" s="193"/>
      <c r="FM395" s="193"/>
      <c r="FN395" s="193"/>
      <c r="FO395" s="193"/>
      <c r="FP395" s="193"/>
      <c r="FQ395" s="193"/>
      <c r="FR395" s="193"/>
      <c r="FS395" s="193"/>
      <c r="FT395" s="193"/>
      <c r="FU395" s="193"/>
      <c r="FV395" s="193"/>
      <c r="FW395" s="193"/>
      <c r="FX395" s="193"/>
      <c r="FY395" s="193"/>
      <c r="FZ395" s="193"/>
      <c r="GA395" s="193"/>
      <c r="GB395" s="193"/>
      <c r="GC395" s="193"/>
      <c r="GD395" s="193"/>
      <c r="GE395" s="193"/>
      <c r="GF395" s="193"/>
      <c r="GG395" s="193"/>
      <c r="GH395" s="193"/>
      <c r="GI395" s="193"/>
      <c r="GJ395" s="193"/>
      <c r="GK395" s="193"/>
      <c r="GL395" s="193"/>
      <c r="GM395" s="193"/>
    </row>
    <row r="396" spans="1:195" s="223" customFormat="1" ht="9.9499999999999993" customHeight="1" x14ac:dyDescent="0.4">
      <c r="A396" s="57"/>
      <c r="B396" s="57"/>
      <c r="C396" s="57"/>
      <c r="D396" s="57"/>
      <c r="E396" s="57"/>
      <c r="F396" s="115"/>
      <c r="G396" s="525"/>
      <c r="H396" s="526"/>
      <c r="I396" s="526"/>
      <c r="J396" s="526"/>
      <c r="K396" s="526"/>
      <c r="L396" s="526"/>
      <c r="M396" s="526"/>
      <c r="N396" s="526"/>
      <c r="O396" s="526"/>
      <c r="P396" s="526"/>
      <c r="Q396" s="526"/>
      <c r="R396" s="526"/>
      <c r="S396" s="526"/>
      <c r="T396" s="526"/>
      <c r="U396" s="526"/>
      <c r="V396" s="526"/>
      <c r="W396" s="120"/>
      <c r="X396" s="120"/>
      <c r="Y396" s="154"/>
      <c r="Z396" s="529" t="s">
        <v>355</v>
      </c>
      <c r="AA396" s="530"/>
      <c r="AB396" s="530"/>
      <c r="AC396" s="530"/>
      <c r="AD396" s="530"/>
      <c r="AE396" s="530"/>
      <c r="AF396" s="530"/>
      <c r="AG396" s="530"/>
      <c r="AH396" s="530"/>
      <c r="AI396" s="530"/>
      <c r="AJ396" s="530"/>
      <c r="AK396" s="530"/>
      <c r="AL396" s="530"/>
      <c r="AM396" s="530"/>
      <c r="AN396" s="530"/>
      <c r="AO396" s="530"/>
      <c r="AP396" s="530"/>
      <c r="AQ396" s="530"/>
      <c r="AR396" s="530"/>
      <c r="AS396" s="530"/>
      <c r="AT396" s="530"/>
      <c r="AU396" s="530"/>
      <c r="AV396" s="530"/>
      <c r="AW396" s="530"/>
      <c r="AX396" s="530"/>
      <c r="AY396" s="530"/>
      <c r="AZ396" s="531"/>
      <c r="BA396" s="106"/>
      <c r="BB396" s="115"/>
      <c r="BC396" s="57"/>
      <c r="BD396" s="57"/>
      <c r="BE396" s="538"/>
      <c r="BF396" s="539"/>
      <c r="BG396" s="500" t="s">
        <v>81</v>
      </c>
      <c r="BH396" s="500"/>
      <c r="BI396" s="539"/>
      <c r="BJ396" s="539"/>
      <c r="BK396" s="500" t="s">
        <v>82</v>
      </c>
      <c r="BL396" s="501"/>
      <c r="BM396" s="57"/>
      <c r="BN396" s="57"/>
      <c r="BO396" s="57"/>
      <c r="BP396" s="57"/>
      <c r="BQ396" s="57"/>
      <c r="BR396" s="57"/>
      <c r="BS396" s="57"/>
      <c r="BT396" s="115"/>
      <c r="BU396" s="525"/>
      <c r="BV396" s="526"/>
      <c r="BW396" s="526"/>
      <c r="BX396" s="526"/>
      <c r="BY396" s="526"/>
      <c r="BZ396" s="526"/>
      <c r="CA396" s="526"/>
      <c r="CB396" s="526"/>
      <c r="CC396" s="526"/>
      <c r="CD396" s="526"/>
      <c r="CE396" s="526"/>
      <c r="CF396" s="526"/>
      <c r="CG396" s="526"/>
      <c r="CH396" s="526"/>
      <c r="CI396" s="526"/>
      <c r="CJ396" s="526"/>
      <c r="CK396" s="120"/>
      <c r="CL396" s="120"/>
      <c r="CM396" s="154"/>
      <c r="CN396" s="529" t="s">
        <v>355</v>
      </c>
      <c r="CO396" s="530"/>
      <c r="CP396" s="530"/>
      <c r="CQ396" s="530"/>
      <c r="CR396" s="530"/>
      <c r="CS396" s="530"/>
      <c r="CT396" s="530"/>
      <c r="CU396" s="530"/>
      <c r="CV396" s="530"/>
      <c r="CW396" s="530"/>
      <c r="CX396" s="530"/>
      <c r="CY396" s="530"/>
      <c r="CZ396" s="530"/>
      <c r="DA396" s="530"/>
      <c r="DB396" s="530"/>
      <c r="DC396" s="530"/>
      <c r="DD396" s="530"/>
      <c r="DE396" s="530"/>
      <c r="DF396" s="530"/>
      <c r="DG396" s="530"/>
      <c r="DH396" s="530"/>
      <c r="DI396" s="530"/>
      <c r="DJ396" s="530"/>
      <c r="DK396" s="530"/>
      <c r="DL396" s="530"/>
      <c r="DM396" s="530"/>
      <c r="DN396" s="531"/>
      <c r="DO396" s="106"/>
      <c r="DP396" s="115"/>
      <c r="DQ396" s="57"/>
      <c r="DR396" s="57"/>
      <c r="DS396" s="538">
        <v>8</v>
      </c>
      <c r="DT396" s="539"/>
      <c r="DU396" s="500" t="s">
        <v>81</v>
      </c>
      <c r="DV396" s="500"/>
      <c r="DW396" s="539">
        <v>1</v>
      </c>
      <c r="DX396" s="539"/>
      <c r="DY396" s="500" t="s">
        <v>82</v>
      </c>
      <c r="DZ396" s="501"/>
      <c r="EA396" s="57"/>
      <c r="EB396" s="57"/>
      <c r="EC396" s="57"/>
      <c r="ED396" s="180"/>
      <c r="EE396" s="193"/>
      <c r="EF396" s="193"/>
      <c r="EG396" s="193"/>
      <c r="EH396" s="193"/>
      <c r="EI396" s="193"/>
      <c r="EJ396" s="193"/>
      <c r="EK396" s="193"/>
      <c r="EL396" s="193"/>
      <c r="EM396" s="193"/>
      <c r="EN396" s="193"/>
      <c r="EO396" s="193"/>
      <c r="EP396" s="193"/>
      <c r="EQ396" s="193"/>
      <c r="ER396" s="193"/>
      <c r="ES396" s="193"/>
      <c r="ET396" s="193"/>
      <c r="EU396" s="193"/>
      <c r="EV396" s="193"/>
      <c r="EW396" s="193"/>
      <c r="EX396" s="193"/>
      <c r="EY396" s="193"/>
      <c r="EZ396" s="193"/>
      <c r="FA396" s="193"/>
      <c r="FB396" s="193"/>
      <c r="FC396" s="193"/>
      <c r="FD396" s="193"/>
      <c r="FE396" s="193"/>
      <c r="FF396" s="193"/>
      <c r="FG396" s="193"/>
      <c r="FH396" s="193"/>
      <c r="FI396" s="193"/>
      <c r="FJ396" s="193"/>
      <c r="FK396" s="193"/>
      <c r="FL396" s="193"/>
      <c r="FM396" s="193"/>
      <c r="FN396" s="193"/>
      <c r="FO396" s="193"/>
      <c r="FP396" s="193"/>
      <c r="FQ396" s="193"/>
      <c r="FR396" s="193"/>
      <c r="FS396" s="193"/>
      <c r="FT396" s="193"/>
      <c r="FU396" s="193"/>
      <c r="FV396" s="193"/>
      <c r="FW396" s="193"/>
      <c r="FX396" s="193"/>
      <c r="FY396" s="193"/>
      <c r="FZ396" s="193"/>
      <c r="GA396" s="193"/>
      <c r="GB396" s="193"/>
      <c r="GC396" s="193"/>
      <c r="GD396" s="193"/>
      <c r="GE396" s="193"/>
      <c r="GF396" s="193"/>
      <c r="GG396" s="193"/>
      <c r="GH396" s="193"/>
      <c r="GI396" s="193"/>
      <c r="GJ396" s="193"/>
      <c r="GK396" s="193"/>
      <c r="GL396" s="193"/>
      <c r="GM396" s="193"/>
    </row>
    <row r="397" spans="1:195" s="223" customFormat="1" ht="9.9499999999999993" customHeight="1" x14ac:dyDescent="0.4">
      <c r="A397" s="57"/>
      <c r="B397" s="57"/>
      <c r="C397" s="57"/>
      <c r="D397" s="57"/>
      <c r="E397" s="57"/>
      <c r="F397" s="115"/>
      <c r="G397" s="525"/>
      <c r="H397" s="526"/>
      <c r="I397" s="526"/>
      <c r="J397" s="526"/>
      <c r="K397" s="526"/>
      <c r="L397" s="526"/>
      <c r="M397" s="526"/>
      <c r="N397" s="526"/>
      <c r="O397" s="526"/>
      <c r="P397" s="526"/>
      <c r="Q397" s="526"/>
      <c r="R397" s="526"/>
      <c r="S397" s="526"/>
      <c r="T397" s="526"/>
      <c r="U397" s="526"/>
      <c r="V397" s="526"/>
      <c r="W397" s="120"/>
      <c r="X397" s="120"/>
      <c r="Y397" s="154"/>
      <c r="Z397" s="532"/>
      <c r="AA397" s="533"/>
      <c r="AB397" s="533"/>
      <c r="AC397" s="533"/>
      <c r="AD397" s="533"/>
      <c r="AE397" s="533"/>
      <c r="AF397" s="533"/>
      <c r="AG397" s="533"/>
      <c r="AH397" s="533"/>
      <c r="AI397" s="533"/>
      <c r="AJ397" s="533"/>
      <c r="AK397" s="533"/>
      <c r="AL397" s="533"/>
      <c r="AM397" s="533"/>
      <c r="AN397" s="533"/>
      <c r="AO397" s="533"/>
      <c r="AP397" s="533"/>
      <c r="AQ397" s="533"/>
      <c r="AR397" s="533"/>
      <c r="AS397" s="533"/>
      <c r="AT397" s="533"/>
      <c r="AU397" s="533"/>
      <c r="AV397" s="533"/>
      <c r="AW397" s="533"/>
      <c r="AX397" s="533"/>
      <c r="AY397" s="533"/>
      <c r="AZ397" s="534"/>
      <c r="BA397" s="163"/>
      <c r="BB397" s="118"/>
      <c r="BC397" s="57"/>
      <c r="BD397" s="57"/>
      <c r="BE397" s="540"/>
      <c r="BF397" s="541"/>
      <c r="BG397" s="502"/>
      <c r="BH397" s="502"/>
      <c r="BI397" s="541"/>
      <c r="BJ397" s="541"/>
      <c r="BK397" s="502"/>
      <c r="BL397" s="503"/>
      <c r="BM397" s="57"/>
      <c r="BN397" s="57"/>
      <c r="BO397" s="57"/>
      <c r="BP397" s="57"/>
      <c r="BQ397" s="57"/>
      <c r="BR397" s="57"/>
      <c r="BS397" s="57"/>
      <c r="BT397" s="115"/>
      <c r="BU397" s="525"/>
      <c r="BV397" s="526"/>
      <c r="BW397" s="526"/>
      <c r="BX397" s="526"/>
      <c r="BY397" s="526"/>
      <c r="BZ397" s="526"/>
      <c r="CA397" s="526"/>
      <c r="CB397" s="526"/>
      <c r="CC397" s="526"/>
      <c r="CD397" s="526"/>
      <c r="CE397" s="526"/>
      <c r="CF397" s="526"/>
      <c r="CG397" s="526"/>
      <c r="CH397" s="526"/>
      <c r="CI397" s="526"/>
      <c r="CJ397" s="526"/>
      <c r="CK397" s="120"/>
      <c r="CL397" s="120"/>
      <c r="CM397" s="154"/>
      <c r="CN397" s="532"/>
      <c r="CO397" s="533"/>
      <c r="CP397" s="533"/>
      <c r="CQ397" s="533"/>
      <c r="CR397" s="533"/>
      <c r="CS397" s="533"/>
      <c r="CT397" s="533"/>
      <c r="CU397" s="533"/>
      <c r="CV397" s="533"/>
      <c r="CW397" s="533"/>
      <c r="CX397" s="533"/>
      <c r="CY397" s="533"/>
      <c r="CZ397" s="533"/>
      <c r="DA397" s="533"/>
      <c r="DB397" s="533"/>
      <c r="DC397" s="533"/>
      <c r="DD397" s="533"/>
      <c r="DE397" s="533"/>
      <c r="DF397" s="533"/>
      <c r="DG397" s="533"/>
      <c r="DH397" s="533"/>
      <c r="DI397" s="533"/>
      <c r="DJ397" s="533"/>
      <c r="DK397" s="533"/>
      <c r="DL397" s="533"/>
      <c r="DM397" s="533"/>
      <c r="DN397" s="534"/>
      <c r="DO397" s="163"/>
      <c r="DP397" s="118"/>
      <c r="DQ397" s="57"/>
      <c r="DR397" s="57"/>
      <c r="DS397" s="540"/>
      <c r="DT397" s="541"/>
      <c r="DU397" s="502"/>
      <c r="DV397" s="502"/>
      <c r="DW397" s="541"/>
      <c r="DX397" s="541"/>
      <c r="DY397" s="502"/>
      <c r="DZ397" s="503"/>
      <c r="EA397" s="57"/>
      <c r="EB397" s="57"/>
      <c r="EC397" s="57"/>
      <c r="ED397" s="180"/>
      <c r="EE397" s="193"/>
      <c r="EF397" s="193"/>
      <c r="EG397" s="193"/>
      <c r="EH397" s="193"/>
      <c r="EI397" s="193"/>
      <c r="EJ397" s="193"/>
      <c r="EK397" s="193"/>
      <c r="EL397" s="193"/>
      <c r="EM397" s="193"/>
      <c r="EN397" s="193"/>
      <c r="EO397" s="193"/>
      <c r="EP397" s="193"/>
      <c r="EQ397" s="193"/>
      <c r="ER397" s="193"/>
      <c r="ES397" s="193"/>
      <c r="ET397" s="193"/>
      <c r="EU397" s="193"/>
      <c r="EV397" s="193"/>
      <c r="EW397" s="193"/>
      <c r="EX397" s="193"/>
      <c r="EY397" s="193"/>
      <c r="EZ397" s="193"/>
      <c r="FA397" s="193"/>
      <c r="FB397" s="193"/>
      <c r="FC397" s="193"/>
      <c r="FD397" s="193"/>
      <c r="FE397" s="193"/>
      <c r="FF397" s="193"/>
      <c r="FG397" s="193"/>
      <c r="FH397" s="193"/>
      <c r="FI397" s="193"/>
      <c r="FJ397" s="193"/>
      <c r="FK397" s="193"/>
      <c r="FL397" s="193"/>
      <c r="FM397" s="193"/>
      <c r="FN397" s="193"/>
      <c r="FO397" s="193"/>
      <c r="FP397" s="193"/>
      <c r="FQ397" s="193"/>
      <c r="FR397" s="193"/>
      <c r="FS397" s="193"/>
      <c r="FT397" s="193"/>
      <c r="FU397" s="193"/>
      <c r="FV397" s="193"/>
      <c r="FW397" s="193"/>
      <c r="FX397" s="193"/>
      <c r="FY397" s="193"/>
      <c r="FZ397" s="193"/>
      <c r="GA397" s="193"/>
      <c r="GB397" s="193"/>
      <c r="GC397" s="193"/>
      <c r="GD397" s="193"/>
      <c r="GE397" s="193"/>
      <c r="GF397" s="193"/>
      <c r="GG397" s="193"/>
      <c r="GH397" s="193"/>
      <c r="GI397" s="193"/>
      <c r="GJ397" s="193"/>
      <c r="GK397" s="193"/>
      <c r="GL397" s="193"/>
      <c r="GM397" s="193"/>
    </row>
    <row r="398" spans="1:195" s="223" customFormat="1" ht="9.9499999999999993" customHeight="1" thickBot="1" x14ac:dyDescent="0.45">
      <c r="A398" s="57"/>
      <c r="B398" s="57"/>
      <c r="C398" s="57"/>
      <c r="D398" s="57"/>
      <c r="E398" s="57"/>
      <c r="F398" s="115"/>
      <c r="G398" s="525"/>
      <c r="H398" s="526"/>
      <c r="I398" s="526"/>
      <c r="J398" s="526"/>
      <c r="K398" s="526"/>
      <c r="L398" s="526"/>
      <c r="M398" s="526"/>
      <c r="N398" s="526"/>
      <c r="O398" s="526"/>
      <c r="P398" s="526"/>
      <c r="Q398" s="526"/>
      <c r="R398" s="526"/>
      <c r="S398" s="526"/>
      <c r="T398" s="526"/>
      <c r="U398" s="526"/>
      <c r="V398" s="526"/>
      <c r="W398" s="120"/>
      <c r="X398" s="120"/>
      <c r="Y398" s="154"/>
      <c r="Z398" s="535"/>
      <c r="AA398" s="536"/>
      <c r="AB398" s="536"/>
      <c r="AC398" s="536"/>
      <c r="AD398" s="536"/>
      <c r="AE398" s="536"/>
      <c r="AF398" s="536"/>
      <c r="AG398" s="536"/>
      <c r="AH398" s="536"/>
      <c r="AI398" s="536"/>
      <c r="AJ398" s="536"/>
      <c r="AK398" s="536"/>
      <c r="AL398" s="536"/>
      <c r="AM398" s="536"/>
      <c r="AN398" s="536"/>
      <c r="AO398" s="536"/>
      <c r="AP398" s="536"/>
      <c r="AQ398" s="536"/>
      <c r="AR398" s="536"/>
      <c r="AS398" s="536"/>
      <c r="AT398" s="536"/>
      <c r="AU398" s="536"/>
      <c r="AV398" s="536"/>
      <c r="AW398" s="536"/>
      <c r="AX398" s="536"/>
      <c r="AY398" s="536"/>
      <c r="AZ398" s="537"/>
      <c r="BA398" s="163"/>
      <c r="BB398" s="118"/>
      <c r="BC398" s="57"/>
      <c r="BD398" s="57"/>
      <c r="BE398" s="542"/>
      <c r="BF398" s="543"/>
      <c r="BG398" s="504"/>
      <c r="BH398" s="504"/>
      <c r="BI398" s="543"/>
      <c r="BJ398" s="543"/>
      <c r="BK398" s="504"/>
      <c r="BL398" s="505"/>
      <c r="BM398" s="57"/>
      <c r="BN398" s="57"/>
      <c r="BO398" s="57"/>
      <c r="BP398" s="57"/>
      <c r="BQ398" s="57"/>
      <c r="BR398" s="57"/>
      <c r="BS398" s="57"/>
      <c r="BT398" s="115"/>
      <c r="BU398" s="525"/>
      <c r="BV398" s="526"/>
      <c r="BW398" s="526"/>
      <c r="BX398" s="526"/>
      <c r="BY398" s="526"/>
      <c r="BZ398" s="526"/>
      <c r="CA398" s="526"/>
      <c r="CB398" s="526"/>
      <c r="CC398" s="526"/>
      <c r="CD398" s="526"/>
      <c r="CE398" s="526"/>
      <c r="CF398" s="526"/>
      <c r="CG398" s="526"/>
      <c r="CH398" s="526"/>
      <c r="CI398" s="526"/>
      <c r="CJ398" s="526"/>
      <c r="CK398" s="120"/>
      <c r="CL398" s="120"/>
      <c r="CM398" s="154"/>
      <c r="CN398" s="535"/>
      <c r="CO398" s="536"/>
      <c r="CP398" s="536"/>
      <c r="CQ398" s="536"/>
      <c r="CR398" s="536"/>
      <c r="CS398" s="536"/>
      <c r="CT398" s="536"/>
      <c r="CU398" s="536"/>
      <c r="CV398" s="536"/>
      <c r="CW398" s="536"/>
      <c r="CX398" s="536"/>
      <c r="CY398" s="536"/>
      <c r="CZ398" s="536"/>
      <c r="DA398" s="536"/>
      <c r="DB398" s="536"/>
      <c r="DC398" s="536"/>
      <c r="DD398" s="536"/>
      <c r="DE398" s="536"/>
      <c r="DF398" s="536"/>
      <c r="DG398" s="536"/>
      <c r="DH398" s="536"/>
      <c r="DI398" s="536"/>
      <c r="DJ398" s="536"/>
      <c r="DK398" s="536"/>
      <c r="DL398" s="536"/>
      <c r="DM398" s="536"/>
      <c r="DN398" s="537"/>
      <c r="DO398" s="163"/>
      <c r="DP398" s="118"/>
      <c r="DQ398" s="57"/>
      <c r="DR398" s="57"/>
      <c r="DS398" s="542"/>
      <c r="DT398" s="543"/>
      <c r="DU398" s="504"/>
      <c r="DV398" s="504"/>
      <c r="DW398" s="543"/>
      <c r="DX398" s="543"/>
      <c r="DY398" s="504"/>
      <c r="DZ398" s="505"/>
      <c r="EA398" s="57"/>
      <c r="EB398" s="57"/>
      <c r="EC398" s="57"/>
      <c r="ED398" s="180"/>
      <c r="EE398" s="193"/>
      <c r="EF398" s="193"/>
      <c r="EG398" s="193"/>
      <c r="EH398" s="193"/>
      <c r="EI398" s="193"/>
      <c r="EJ398" s="193"/>
      <c r="EK398" s="193"/>
      <c r="EL398" s="193"/>
      <c r="EM398" s="193"/>
      <c r="EN398" s="193"/>
      <c r="EO398" s="193"/>
      <c r="EP398" s="193"/>
      <c r="EQ398" s="193"/>
      <c r="ER398" s="193"/>
      <c r="ES398" s="193"/>
      <c r="ET398" s="193"/>
      <c r="EU398" s="193"/>
      <c r="EV398" s="193"/>
      <c r="EW398" s="193"/>
      <c r="EX398" s="193"/>
      <c r="EY398" s="193"/>
      <c r="EZ398" s="193"/>
      <c r="FA398" s="193"/>
      <c r="FB398" s="193"/>
      <c r="FC398" s="193"/>
      <c r="FD398" s="193"/>
      <c r="FE398" s="193"/>
      <c r="FF398" s="193"/>
      <c r="FG398" s="193"/>
      <c r="FH398" s="193"/>
      <c r="FI398" s="193"/>
      <c r="FJ398" s="193"/>
      <c r="FK398" s="193"/>
      <c r="FL398" s="193"/>
      <c r="FM398" s="193"/>
      <c r="FN398" s="193"/>
      <c r="FO398" s="193"/>
      <c r="FP398" s="193"/>
      <c r="FQ398" s="193"/>
      <c r="FR398" s="193"/>
      <c r="FS398" s="193"/>
      <c r="FT398" s="193"/>
      <c r="FU398" s="193"/>
      <c r="FV398" s="193"/>
      <c r="FW398" s="193"/>
      <c r="FX398" s="193"/>
      <c r="FY398" s="193"/>
      <c r="FZ398" s="193"/>
      <c r="GA398" s="193"/>
      <c r="GB398" s="193"/>
      <c r="GC398" s="193"/>
      <c r="GD398" s="193"/>
      <c r="GE398" s="193"/>
      <c r="GF398" s="193"/>
      <c r="GG398" s="193"/>
      <c r="GH398" s="193"/>
      <c r="GI398" s="193"/>
      <c r="GJ398" s="193"/>
      <c r="GK398" s="193"/>
      <c r="GL398" s="193"/>
      <c r="GM398" s="193"/>
    </row>
    <row r="399" spans="1:195" s="223" customFormat="1" ht="9.9499999999999993" customHeight="1" thickBot="1" x14ac:dyDescent="0.45">
      <c r="A399" s="57"/>
      <c r="B399" s="57"/>
      <c r="C399" s="57"/>
      <c r="D399" s="57"/>
      <c r="E399" s="57"/>
      <c r="F399" s="115"/>
      <c r="G399" s="527"/>
      <c r="H399" s="528"/>
      <c r="I399" s="528"/>
      <c r="J399" s="528"/>
      <c r="K399" s="528"/>
      <c r="L399" s="528"/>
      <c r="M399" s="528"/>
      <c r="N399" s="528"/>
      <c r="O399" s="528"/>
      <c r="P399" s="528"/>
      <c r="Q399" s="528"/>
      <c r="R399" s="528"/>
      <c r="S399" s="528"/>
      <c r="T399" s="528"/>
      <c r="U399" s="528"/>
      <c r="V399" s="528"/>
      <c r="W399" s="121"/>
      <c r="X399" s="121"/>
      <c r="Y399" s="113"/>
      <c r="Z399" s="113"/>
      <c r="AA399" s="108"/>
      <c r="AB399" s="164"/>
      <c r="AC399" s="109"/>
      <c r="AD399" s="164"/>
      <c r="AE399" s="164"/>
      <c r="AF399" s="164"/>
      <c r="AG399" s="164"/>
      <c r="AH399" s="164"/>
      <c r="AI399" s="164"/>
      <c r="AJ399" s="164"/>
      <c r="AK399" s="164"/>
      <c r="AL399" s="164"/>
      <c r="AM399" s="164"/>
      <c r="AN399" s="164"/>
      <c r="AO399" s="164"/>
      <c r="AP399" s="164"/>
      <c r="AQ399" s="164"/>
      <c r="AR399" s="164"/>
      <c r="AS399" s="164"/>
      <c r="AT399" s="164"/>
      <c r="AU399" s="164"/>
      <c r="AV399" s="164"/>
      <c r="AW399" s="164"/>
      <c r="AX399" s="164"/>
      <c r="AY399" s="164"/>
      <c r="AZ399" s="164"/>
      <c r="BA399" s="165"/>
      <c r="BB399" s="118"/>
      <c r="BC399" s="57"/>
      <c r="BD399" s="57"/>
      <c r="BE399" s="57"/>
      <c r="BF399" s="57"/>
      <c r="BG399" s="57"/>
      <c r="BH399" s="57"/>
      <c r="BI399" s="57"/>
      <c r="BJ399" s="57"/>
      <c r="BK399" s="57"/>
      <c r="BL399" s="57"/>
      <c r="BM399" s="57"/>
      <c r="BN399" s="57"/>
      <c r="BO399" s="57"/>
      <c r="BP399" s="57"/>
      <c r="BQ399" s="57"/>
      <c r="BR399" s="57"/>
      <c r="BS399" s="57"/>
      <c r="BT399" s="115"/>
      <c r="BU399" s="527"/>
      <c r="BV399" s="528"/>
      <c r="BW399" s="528"/>
      <c r="BX399" s="528"/>
      <c r="BY399" s="528"/>
      <c r="BZ399" s="528"/>
      <c r="CA399" s="528"/>
      <c r="CB399" s="528"/>
      <c r="CC399" s="528"/>
      <c r="CD399" s="528"/>
      <c r="CE399" s="528"/>
      <c r="CF399" s="528"/>
      <c r="CG399" s="528"/>
      <c r="CH399" s="528"/>
      <c r="CI399" s="528"/>
      <c r="CJ399" s="528"/>
      <c r="CK399" s="121"/>
      <c r="CL399" s="121"/>
      <c r="CM399" s="113"/>
      <c r="CN399" s="113"/>
      <c r="CO399" s="108"/>
      <c r="CP399" s="164"/>
      <c r="CQ399" s="109"/>
      <c r="CR399" s="164"/>
      <c r="CS399" s="164"/>
      <c r="CT399" s="164"/>
      <c r="CU399" s="164"/>
      <c r="CV399" s="164"/>
      <c r="CW399" s="164"/>
      <c r="CX399" s="164"/>
      <c r="CY399" s="164"/>
      <c r="CZ399" s="164"/>
      <c r="DA399" s="164"/>
      <c r="DB399" s="164"/>
      <c r="DC399" s="164"/>
      <c r="DD399" s="164"/>
      <c r="DE399" s="164"/>
      <c r="DF399" s="164"/>
      <c r="DG399" s="164"/>
      <c r="DH399" s="164"/>
      <c r="DI399" s="164"/>
      <c r="DJ399" s="164"/>
      <c r="DK399" s="164"/>
      <c r="DL399" s="164"/>
      <c r="DM399" s="164"/>
      <c r="DN399" s="164"/>
      <c r="DO399" s="165"/>
      <c r="DP399" s="118"/>
      <c r="DQ399" s="57"/>
      <c r="DR399" s="57"/>
      <c r="DS399" s="57"/>
      <c r="DT399" s="57"/>
      <c r="DU399" s="57"/>
      <c r="DV399" s="57"/>
      <c r="DW399" s="57"/>
      <c r="DX399" s="57"/>
      <c r="DY399" s="57"/>
      <c r="DZ399" s="57"/>
      <c r="EA399" s="57"/>
      <c r="EB399" s="57"/>
      <c r="EC399" s="57"/>
      <c r="ED399" s="180"/>
      <c r="EE399" s="193"/>
      <c r="EF399" s="193"/>
      <c r="EG399" s="193"/>
      <c r="EH399" s="193"/>
      <c r="EI399" s="193"/>
      <c r="EJ399" s="193"/>
      <c r="EK399" s="193"/>
      <c r="EL399" s="193"/>
      <c r="EM399" s="193"/>
      <c r="EN399" s="193"/>
      <c r="EO399" s="193"/>
      <c r="EP399" s="193"/>
      <c r="EQ399" s="193"/>
      <c r="ER399" s="193"/>
      <c r="ES399" s="193"/>
      <c r="ET399" s="193"/>
      <c r="EU399" s="193"/>
      <c r="EV399" s="193"/>
      <c r="EW399" s="193"/>
      <c r="EX399" s="193"/>
      <c r="EY399" s="193"/>
      <c r="EZ399" s="193"/>
      <c r="FA399" s="193"/>
      <c r="FB399" s="193"/>
      <c r="FC399" s="193"/>
      <c r="FD399" s="193"/>
      <c r="FE399" s="193"/>
      <c r="FF399" s="193"/>
      <c r="FG399" s="193"/>
      <c r="FH399" s="193"/>
      <c r="FI399" s="193"/>
      <c r="FJ399" s="193"/>
      <c r="FK399" s="193"/>
      <c r="FL399" s="193"/>
      <c r="FM399" s="193"/>
      <c r="FN399" s="193"/>
      <c r="FO399" s="193"/>
      <c r="FP399" s="193"/>
      <c r="FQ399" s="193"/>
      <c r="FR399" s="193"/>
      <c r="FS399" s="193"/>
      <c r="FT399" s="193"/>
      <c r="FU399" s="193"/>
      <c r="FV399" s="193"/>
      <c r="FW399" s="193"/>
      <c r="FX399" s="193"/>
      <c r="FY399" s="193"/>
      <c r="FZ399" s="193"/>
      <c r="GA399" s="193"/>
      <c r="GB399" s="193"/>
      <c r="GC399" s="193"/>
      <c r="GD399" s="193"/>
      <c r="GE399" s="193"/>
      <c r="GF399" s="193"/>
      <c r="GG399" s="193"/>
      <c r="GH399" s="193"/>
      <c r="GI399" s="193"/>
      <c r="GJ399" s="193"/>
      <c r="GK399" s="193"/>
      <c r="GL399" s="193"/>
      <c r="GM399" s="193"/>
    </row>
    <row r="400" spans="1:195" s="223" customFormat="1" ht="12.95" customHeight="1" thickBot="1" x14ac:dyDescent="0.45">
      <c r="A400" s="57"/>
      <c r="B400" s="57"/>
      <c r="C400" s="57"/>
      <c r="D400" s="57"/>
      <c r="E400" s="57"/>
      <c r="F400" s="115"/>
      <c r="G400" s="200"/>
      <c r="H400" s="200"/>
      <c r="I400" s="200"/>
      <c r="J400" s="200"/>
      <c r="K400" s="200"/>
      <c r="L400" s="200"/>
      <c r="M400" s="200"/>
      <c r="N400" s="200"/>
      <c r="O400" s="200"/>
      <c r="P400" s="200"/>
      <c r="Q400" s="200"/>
      <c r="R400" s="200"/>
      <c r="S400" s="200"/>
      <c r="T400" s="200"/>
      <c r="U400" s="200"/>
      <c r="V400" s="200"/>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57"/>
      <c r="BD400" s="57"/>
      <c r="BE400" s="57"/>
      <c r="BF400" s="57"/>
      <c r="BG400" s="57"/>
      <c r="BH400" s="57"/>
      <c r="BI400" s="57"/>
      <c r="BJ400" s="57"/>
      <c r="BK400" s="57"/>
      <c r="BL400" s="57"/>
      <c r="BM400" s="57"/>
      <c r="BN400" s="57"/>
      <c r="BO400" s="57"/>
      <c r="BP400" s="57"/>
      <c r="BQ400" s="57"/>
      <c r="BR400" s="57"/>
      <c r="BS400" s="57"/>
      <c r="BT400" s="115"/>
      <c r="BU400" s="200"/>
      <c r="BV400" s="200"/>
      <c r="BW400" s="200"/>
      <c r="BX400" s="200"/>
      <c r="BY400" s="200"/>
      <c r="BZ400" s="200"/>
      <c r="CA400" s="200"/>
      <c r="CB400" s="200"/>
      <c r="CC400" s="200"/>
      <c r="CD400" s="200"/>
      <c r="CE400" s="200"/>
      <c r="CF400" s="200"/>
      <c r="CG400" s="200"/>
      <c r="CH400" s="200"/>
      <c r="CI400" s="200"/>
      <c r="CJ400" s="200"/>
      <c r="CK400" s="115"/>
      <c r="CL400" s="115"/>
      <c r="CM400" s="115"/>
      <c r="CN400" s="115"/>
      <c r="CO400" s="115"/>
      <c r="CP400" s="115"/>
      <c r="CQ400" s="115"/>
      <c r="CR400" s="115"/>
      <c r="CS400" s="115"/>
      <c r="CT400" s="115"/>
      <c r="CU400" s="115"/>
      <c r="CV400" s="115"/>
      <c r="CW400" s="115"/>
      <c r="CX400" s="115"/>
      <c r="CY400" s="115"/>
      <c r="CZ400" s="115"/>
      <c r="DA400" s="115"/>
      <c r="DB400" s="115"/>
      <c r="DC400" s="115"/>
      <c r="DD400" s="115"/>
      <c r="DE400" s="115"/>
      <c r="DF400" s="115"/>
      <c r="DG400" s="115"/>
      <c r="DH400" s="115"/>
      <c r="DI400" s="115"/>
      <c r="DJ400" s="115"/>
      <c r="DK400" s="115"/>
      <c r="DL400" s="115"/>
      <c r="DM400" s="115"/>
      <c r="DN400" s="115"/>
      <c r="DO400" s="115"/>
      <c r="DP400" s="115"/>
      <c r="DQ400" s="57"/>
      <c r="DR400" s="57"/>
      <c r="DS400" s="57"/>
      <c r="DT400" s="57"/>
      <c r="DU400" s="57"/>
      <c r="DV400" s="57"/>
      <c r="DW400" s="57"/>
      <c r="DX400" s="57"/>
      <c r="DY400" s="57"/>
      <c r="DZ400" s="57"/>
      <c r="EA400" s="57"/>
      <c r="EB400" s="57"/>
      <c r="EC400" s="57"/>
      <c r="ED400" s="180"/>
      <c r="EE400" s="193"/>
      <c r="EF400" s="193"/>
      <c r="EG400" s="193"/>
      <c r="EH400" s="193"/>
      <c r="EI400" s="193"/>
      <c r="EJ400" s="193"/>
      <c r="EK400" s="193"/>
      <c r="EL400" s="193"/>
      <c r="EM400" s="193"/>
      <c r="EN400" s="193"/>
      <c r="EO400" s="193"/>
      <c r="EP400" s="193"/>
      <c r="EQ400" s="193"/>
      <c r="ER400" s="193"/>
      <c r="ES400" s="193"/>
      <c r="ET400" s="193"/>
      <c r="EU400" s="193"/>
      <c r="EV400" s="193"/>
      <c r="EW400" s="193"/>
      <c r="EX400" s="193"/>
      <c r="EY400" s="193"/>
      <c r="EZ400" s="193"/>
      <c r="FA400" s="193"/>
      <c r="FB400" s="193"/>
      <c r="FC400" s="193"/>
      <c r="FD400" s="193"/>
      <c r="FE400" s="193"/>
      <c r="FF400" s="193"/>
      <c r="FG400" s="193"/>
      <c r="FH400" s="193"/>
      <c r="FI400" s="193"/>
      <c r="FJ400" s="193"/>
      <c r="FK400" s="193"/>
      <c r="FL400" s="193"/>
      <c r="FM400" s="193"/>
      <c r="FN400" s="193"/>
      <c r="FO400" s="193"/>
      <c r="FP400" s="193"/>
      <c r="FQ400" s="193"/>
      <c r="FR400" s="193"/>
      <c r="FS400" s="193"/>
      <c r="FT400" s="193"/>
      <c r="FU400" s="193"/>
      <c r="FV400" s="193"/>
      <c r="FW400" s="193"/>
      <c r="FX400" s="193"/>
      <c r="FY400" s="193"/>
      <c r="FZ400" s="193"/>
      <c r="GA400" s="193"/>
      <c r="GB400" s="193"/>
      <c r="GC400" s="193"/>
      <c r="GD400" s="193"/>
      <c r="GE400" s="193"/>
      <c r="GF400" s="193"/>
      <c r="GG400" s="193"/>
      <c r="GH400" s="193"/>
      <c r="GI400" s="193"/>
      <c r="GJ400" s="193"/>
      <c r="GK400" s="193"/>
      <c r="GL400" s="193"/>
      <c r="GM400" s="193"/>
    </row>
    <row r="401" spans="1:195" s="223" customFormat="1" ht="9.9499999999999993" customHeight="1" thickBot="1" x14ac:dyDescent="0.45">
      <c r="A401" s="57"/>
      <c r="B401" s="57"/>
      <c r="C401" s="57"/>
      <c r="D401" s="57"/>
      <c r="E401" s="57"/>
      <c r="F401" s="115"/>
      <c r="G401" s="523" t="s">
        <v>356</v>
      </c>
      <c r="H401" s="524"/>
      <c r="I401" s="524"/>
      <c r="J401" s="524"/>
      <c r="K401" s="524"/>
      <c r="L401" s="524"/>
      <c r="M401" s="524"/>
      <c r="N401" s="524"/>
      <c r="O401" s="524"/>
      <c r="P401" s="524"/>
      <c r="Q401" s="524"/>
      <c r="R401" s="524"/>
      <c r="S401" s="524"/>
      <c r="T401" s="524"/>
      <c r="U401" s="524"/>
      <c r="V401" s="524"/>
      <c r="W401" s="166"/>
      <c r="X401" s="166"/>
      <c r="Y401" s="166"/>
      <c r="Z401" s="166"/>
      <c r="AA401" s="122"/>
      <c r="AB401" s="104"/>
      <c r="AC401" s="104"/>
      <c r="AD401" s="104"/>
      <c r="AE401" s="104"/>
      <c r="AF401" s="104"/>
      <c r="AG401" s="104"/>
      <c r="AH401" s="104"/>
      <c r="AI401" s="104"/>
      <c r="AJ401" s="104"/>
      <c r="AK401" s="104"/>
      <c r="AL401" s="104"/>
      <c r="AM401" s="104"/>
      <c r="AN401" s="104"/>
      <c r="AO401" s="104"/>
      <c r="AP401" s="104"/>
      <c r="AQ401" s="104"/>
      <c r="AR401" s="104"/>
      <c r="AS401" s="104"/>
      <c r="AT401" s="104"/>
      <c r="AU401" s="104"/>
      <c r="AV401" s="104"/>
      <c r="AW401" s="104"/>
      <c r="AX401" s="104"/>
      <c r="AY401" s="104"/>
      <c r="AZ401" s="104"/>
      <c r="BA401" s="105"/>
      <c r="BB401" s="115"/>
      <c r="BC401" s="57"/>
      <c r="BD401" s="57"/>
      <c r="BE401" s="57"/>
      <c r="BF401" s="57"/>
      <c r="BG401" s="57"/>
      <c r="BH401" s="57"/>
      <c r="BI401" s="57"/>
      <c r="BJ401" s="57"/>
      <c r="BK401" s="57"/>
      <c r="BL401" s="57"/>
      <c r="BM401" s="57"/>
      <c r="BN401" s="57"/>
      <c r="BO401" s="57"/>
      <c r="BP401" s="57"/>
      <c r="BQ401" s="57"/>
      <c r="BR401" s="57"/>
      <c r="BS401" s="57"/>
      <c r="BT401" s="115"/>
      <c r="BU401" s="523" t="s">
        <v>356</v>
      </c>
      <c r="BV401" s="524"/>
      <c r="BW401" s="524"/>
      <c r="BX401" s="524"/>
      <c r="BY401" s="524"/>
      <c r="BZ401" s="524"/>
      <c r="CA401" s="524"/>
      <c r="CB401" s="524"/>
      <c r="CC401" s="524"/>
      <c r="CD401" s="524"/>
      <c r="CE401" s="524"/>
      <c r="CF401" s="524"/>
      <c r="CG401" s="524"/>
      <c r="CH401" s="524"/>
      <c r="CI401" s="524"/>
      <c r="CJ401" s="524"/>
      <c r="CK401" s="166"/>
      <c r="CL401" s="166"/>
      <c r="CM401" s="166"/>
      <c r="CN401" s="166"/>
      <c r="CO401" s="122"/>
      <c r="CP401" s="104"/>
      <c r="CQ401" s="104"/>
      <c r="CR401" s="104"/>
      <c r="CS401" s="104"/>
      <c r="CT401" s="104"/>
      <c r="CU401" s="104"/>
      <c r="CV401" s="104"/>
      <c r="CW401" s="104"/>
      <c r="CX401" s="104"/>
      <c r="CY401" s="104"/>
      <c r="CZ401" s="104"/>
      <c r="DA401" s="104"/>
      <c r="DB401" s="104"/>
      <c r="DC401" s="104"/>
      <c r="DD401" s="104"/>
      <c r="DE401" s="104"/>
      <c r="DF401" s="104"/>
      <c r="DG401" s="104"/>
      <c r="DH401" s="104"/>
      <c r="DI401" s="104"/>
      <c r="DJ401" s="104"/>
      <c r="DK401" s="104"/>
      <c r="DL401" s="104"/>
      <c r="DM401" s="104"/>
      <c r="DN401" s="104"/>
      <c r="DO401" s="105"/>
      <c r="DP401" s="115"/>
      <c r="DQ401" s="57"/>
      <c r="DR401" s="57"/>
      <c r="DS401" s="57"/>
      <c r="DT401" s="57"/>
      <c r="DU401" s="57"/>
      <c r="DV401" s="57"/>
      <c r="DW401" s="57"/>
      <c r="DX401" s="57"/>
      <c r="DY401" s="57"/>
      <c r="DZ401" s="57"/>
      <c r="EA401" s="57"/>
      <c r="EB401" s="57"/>
      <c r="EC401" s="57"/>
      <c r="ED401" s="180"/>
      <c r="EE401" s="193"/>
      <c r="EF401" s="193"/>
      <c r="EG401" s="193"/>
      <c r="EH401" s="193"/>
      <c r="EI401" s="193"/>
      <c r="EJ401" s="193"/>
      <c r="EK401" s="193"/>
      <c r="EL401" s="193"/>
      <c r="EM401" s="193"/>
      <c r="EN401" s="193"/>
      <c r="EO401" s="193"/>
      <c r="EP401" s="193"/>
      <c r="EQ401" s="193"/>
      <c r="ER401" s="193"/>
      <c r="ES401" s="193"/>
      <c r="ET401" s="193"/>
      <c r="EU401" s="193"/>
      <c r="EV401" s="193"/>
      <c r="EW401" s="193"/>
      <c r="EX401" s="193"/>
      <c r="EY401" s="193"/>
      <c r="EZ401" s="193"/>
      <c r="FA401" s="193"/>
      <c r="FB401" s="193"/>
      <c r="FC401" s="193"/>
      <c r="FD401" s="193"/>
      <c r="FE401" s="193"/>
      <c r="FF401" s="193"/>
      <c r="FG401" s="193"/>
      <c r="FH401" s="193"/>
      <c r="FI401" s="193"/>
      <c r="FJ401" s="193"/>
      <c r="FK401" s="193"/>
      <c r="FL401" s="193"/>
      <c r="FM401" s="193"/>
      <c r="FN401" s="193"/>
      <c r="FO401" s="193"/>
      <c r="FP401" s="193"/>
      <c r="FQ401" s="193"/>
      <c r="FR401" s="193"/>
      <c r="FS401" s="193"/>
      <c r="FT401" s="193"/>
      <c r="FU401" s="193"/>
      <c r="FV401" s="193"/>
      <c r="FW401" s="193"/>
      <c r="FX401" s="193"/>
      <c r="FY401" s="193"/>
      <c r="FZ401" s="193"/>
      <c r="GA401" s="193"/>
      <c r="GB401" s="193"/>
      <c r="GC401" s="193"/>
      <c r="GD401" s="193"/>
      <c r="GE401" s="193"/>
      <c r="GF401" s="193"/>
      <c r="GG401" s="193"/>
      <c r="GH401" s="193"/>
      <c r="GI401" s="193"/>
      <c r="GJ401" s="193"/>
      <c r="GK401" s="193"/>
      <c r="GL401" s="193"/>
      <c r="GM401" s="193"/>
    </row>
    <row r="402" spans="1:195" s="223" customFormat="1" ht="9.9499999999999993" customHeight="1" x14ac:dyDescent="0.4">
      <c r="A402" s="57"/>
      <c r="B402" s="57"/>
      <c r="C402" s="57"/>
      <c r="D402" s="57"/>
      <c r="E402" s="57"/>
      <c r="F402" s="115"/>
      <c r="G402" s="525"/>
      <c r="H402" s="526"/>
      <c r="I402" s="526"/>
      <c r="J402" s="526"/>
      <c r="K402" s="526"/>
      <c r="L402" s="526"/>
      <c r="M402" s="526"/>
      <c r="N402" s="526"/>
      <c r="O402" s="526"/>
      <c r="P402" s="526"/>
      <c r="Q402" s="526"/>
      <c r="R402" s="526"/>
      <c r="S402" s="526"/>
      <c r="T402" s="526"/>
      <c r="U402" s="526"/>
      <c r="V402" s="526"/>
      <c r="W402" s="167"/>
      <c r="X402" s="167"/>
      <c r="Y402" s="167"/>
      <c r="Z402" s="529" t="s">
        <v>357</v>
      </c>
      <c r="AA402" s="530"/>
      <c r="AB402" s="530"/>
      <c r="AC402" s="530"/>
      <c r="AD402" s="530"/>
      <c r="AE402" s="530"/>
      <c r="AF402" s="530"/>
      <c r="AG402" s="530"/>
      <c r="AH402" s="530"/>
      <c r="AI402" s="530"/>
      <c r="AJ402" s="530"/>
      <c r="AK402" s="530"/>
      <c r="AL402" s="530"/>
      <c r="AM402" s="530"/>
      <c r="AN402" s="530"/>
      <c r="AO402" s="530"/>
      <c r="AP402" s="530"/>
      <c r="AQ402" s="530"/>
      <c r="AR402" s="530"/>
      <c r="AS402" s="530"/>
      <c r="AT402" s="530"/>
      <c r="AU402" s="530"/>
      <c r="AV402" s="530"/>
      <c r="AW402" s="530"/>
      <c r="AX402" s="530"/>
      <c r="AY402" s="530"/>
      <c r="AZ402" s="531"/>
      <c r="BA402" s="106"/>
      <c r="BB402" s="115"/>
      <c r="BC402" s="57"/>
      <c r="BD402" s="57"/>
      <c r="BE402" s="538"/>
      <c r="BF402" s="539"/>
      <c r="BG402" s="500" t="s">
        <v>81</v>
      </c>
      <c r="BH402" s="500"/>
      <c r="BI402" s="539"/>
      <c r="BJ402" s="539"/>
      <c r="BK402" s="500" t="s">
        <v>82</v>
      </c>
      <c r="BL402" s="501"/>
      <c r="BM402" s="57"/>
      <c r="BN402" s="57"/>
      <c r="BO402" s="57"/>
      <c r="BP402" s="57"/>
      <c r="BQ402" s="57"/>
      <c r="BR402" s="57"/>
      <c r="BS402" s="57"/>
      <c r="BT402" s="115"/>
      <c r="BU402" s="525"/>
      <c r="BV402" s="526"/>
      <c r="BW402" s="526"/>
      <c r="BX402" s="526"/>
      <c r="BY402" s="526"/>
      <c r="BZ402" s="526"/>
      <c r="CA402" s="526"/>
      <c r="CB402" s="526"/>
      <c r="CC402" s="526"/>
      <c r="CD402" s="526"/>
      <c r="CE402" s="526"/>
      <c r="CF402" s="526"/>
      <c r="CG402" s="526"/>
      <c r="CH402" s="526"/>
      <c r="CI402" s="526"/>
      <c r="CJ402" s="526"/>
      <c r="CK402" s="167"/>
      <c r="CL402" s="167"/>
      <c r="CM402" s="167"/>
      <c r="CN402" s="529" t="s">
        <v>357</v>
      </c>
      <c r="CO402" s="530"/>
      <c r="CP402" s="530"/>
      <c r="CQ402" s="530"/>
      <c r="CR402" s="530"/>
      <c r="CS402" s="530"/>
      <c r="CT402" s="530"/>
      <c r="CU402" s="530"/>
      <c r="CV402" s="530"/>
      <c r="CW402" s="530"/>
      <c r="CX402" s="530"/>
      <c r="CY402" s="530"/>
      <c r="CZ402" s="530"/>
      <c r="DA402" s="530"/>
      <c r="DB402" s="530"/>
      <c r="DC402" s="530"/>
      <c r="DD402" s="530"/>
      <c r="DE402" s="530"/>
      <c r="DF402" s="530"/>
      <c r="DG402" s="530"/>
      <c r="DH402" s="530"/>
      <c r="DI402" s="530"/>
      <c r="DJ402" s="530"/>
      <c r="DK402" s="530"/>
      <c r="DL402" s="530"/>
      <c r="DM402" s="530"/>
      <c r="DN402" s="531"/>
      <c r="DO402" s="106"/>
      <c r="DP402" s="115"/>
      <c r="DQ402" s="57"/>
      <c r="DR402" s="57"/>
      <c r="DS402" s="538">
        <v>8</v>
      </c>
      <c r="DT402" s="539"/>
      <c r="DU402" s="500" t="s">
        <v>81</v>
      </c>
      <c r="DV402" s="500"/>
      <c r="DW402" s="539">
        <v>1</v>
      </c>
      <c r="DX402" s="539"/>
      <c r="DY402" s="500" t="s">
        <v>82</v>
      </c>
      <c r="DZ402" s="501"/>
      <c r="EA402" s="57"/>
      <c r="EB402" s="57"/>
      <c r="EC402" s="57"/>
      <c r="ED402" s="180"/>
      <c r="EE402" s="193"/>
      <c r="EF402" s="193"/>
      <c r="EG402" s="193"/>
      <c r="EH402" s="193"/>
      <c r="EI402" s="193"/>
      <c r="EJ402" s="193"/>
      <c r="EK402" s="193"/>
      <c r="EL402" s="193"/>
      <c r="EM402" s="193"/>
      <c r="EN402" s="193"/>
      <c r="EO402" s="193"/>
      <c r="EP402" s="193"/>
      <c r="EQ402" s="193"/>
      <c r="ER402" s="193"/>
      <c r="ES402" s="193"/>
      <c r="ET402" s="193"/>
      <c r="EU402" s="193"/>
      <c r="EV402" s="193"/>
      <c r="EW402" s="193"/>
      <c r="EX402" s="193"/>
      <c r="EY402" s="193"/>
      <c r="EZ402" s="193"/>
      <c r="FA402" s="193"/>
      <c r="FB402" s="193"/>
      <c r="FC402" s="193"/>
      <c r="FD402" s="193"/>
      <c r="FE402" s="193"/>
      <c r="FF402" s="193"/>
      <c r="FG402" s="193"/>
      <c r="FH402" s="193"/>
      <c r="FI402" s="193"/>
      <c r="FJ402" s="193"/>
      <c r="FK402" s="193"/>
      <c r="FL402" s="193"/>
      <c r="FM402" s="193"/>
      <c r="FN402" s="193"/>
      <c r="FO402" s="193"/>
      <c r="FP402" s="193"/>
      <c r="FQ402" s="193"/>
      <c r="FR402" s="193"/>
      <c r="FS402" s="193"/>
      <c r="FT402" s="193"/>
      <c r="FU402" s="193"/>
      <c r="FV402" s="193"/>
      <c r="FW402" s="193"/>
      <c r="FX402" s="193"/>
      <c r="FY402" s="193"/>
      <c r="FZ402" s="193"/>
      <c r="GA402" s="193"/>
      <c r="GB402" s="193"/>
      <c r="GC402" s="193"/>
      <c r="GD402" s="193"/>
      <c r="GE402" s="193"/>
      <c r="GF402" s="193"/>
      <c r="GG402" s="193"/>
      <c r="GH402" s="193"/>
      <c r="GI402" s="193"/>
      <c r="GJ402" s="193"/>
      <c r="GK402" s="193"/>
      <c r="GL402" s="193"/>
      <c r="GM402" s="193"/>
    </row>
    <row r="403" spans="1:195" s="223" customFormat="1" ht="9.9499999999999993" customHeight="1" x14ac:dyDescent="0.4">
      <c r="A403" s="57"/>
      <c r="B403" s="57"/>
      <c r="C403" s="57"/>
      <c r="D403" s="57"/>
      <c r="E403" s="57"/>
      <c r="F403" s="115"/>
      <c r="G403" s="525"/>
      <c r="H403" s="526"/>
      <c r="I403" s="526"/>
      <c r="J403" s="526"/>
      <c r="K403" s="526"/>
      <c r="L403" s="526"/>
      <c r="M403" s="526"/>
      <c r="N403" s="526"/>
      <c r="O403" s="526"/>
      <c r="P403" s="526"/>
      <c r="Q403" s="526"/>
      <c r="R403" s="526"/>
      <c r="S403" s="526"/>
      <c r="T403" s="526"/>
      <c r="U403" s="526"/>
      <c r="V403" s="526"/>
      <c r="W403" s="167"/>
      <c r="X403" s="167"/>
      <c r="Y403" s="167"/>
      <c r="Z403" s="532"/>
      <c r="AA403" s="533"/>
      <c r="AB403" s="533"/>
      <c r="AC403" s="533"/>
      <c r="AD403" s="533"/>
      <c r="AE403" s="533"/>
      <c r="AF403" s="533"/>
      <c r="AG403" s="533"/>
      <c r="AH403" s="533"/>
      <c r="AI403" s="533"/>
      <c r="AJ403" s="533"/>
      <c r="AK403" s="533"/>
      <c r="AL403" s="533"/>
      <c r="AM403" s="533"/>
      <c r="AN403" s="533"/>
      <c r="AO403" s="533"/>
      <c r="AP403" s="533"/>
      <c r="AQ403" s="533"/>
      <c r="AR403" s="533"/>
      <c r="AS403" s="533"/>
      <c r="AT403" s="533"/>
      <c r="AU403" s="533"/>
      <c r="AV403" s="533"/>
      <c r="AW403" s="533"/>
      <c r="AX403" s="533"/>
      <c r="AY403" s="533"/>
      <c r="AZ403" s="534"/>
      <c r="BA403" s="163"/>
      <c r="BB403" s="118"/>
      <c r="BC403" s="57"/>
      <c r="BD403" s="57"/>
      <c r="BE403" s="540"/>
      <c r="BF403" s="541"/>
      <c r="BG403" s="502"/>
      <c r="BH403" s="502"/>
      <c r="BI403" s="541"/>
      <c r="BJ403" s="541"/>
      <c r="BK403" s="502"/>
      <c r="BL403" s="503"/>
      <c r="BM403" s="57"/>
      <c r="BN403" s="57"/>
      <c r="BO403" s="57"/>
      <c r="BP403" s="57"/>
      <c r="BQ403" s="57"/>
      <c r="BR403" s="57"/>
      <c r="BS403" s="57"/>
      <c r="BT403" s="115"/>
      <c r="BU403" s="525"/>
      <c r="BV403" s="526"/>
      <c r="BW403" s="526"/>
      <c r="BX403" s="526"/>
      <c r="BY403" s="526"/>
      <c r="BZ403" s="526"/>
      <c r="CA403" s="526"/>
      <c r="CB403" s="526"/>
      <c r="CC403" s="526"/>
      <c r="CD403" s="526"/>
      <c r="CE403" s="526"/>
      <c r="CF403" s="526"/>
      <c r="CG403" s="526"/>
      <c r="CH403" s="526"/>
      <c r="CI403" s="526"/>
      <c r="CJ403" s="526"/>
      <c r="CK403" s="167"/>
      <c r="CL403" s="167"/>
      <c r="CM403" s="167"/>
      <c r="CN403" s="532"/>
      <c r="CO403" s="533"/>
      <c r="CP403" s="533"/>
      <c r="CQ403" s="533"/>
      <c r="CR403" s="533"/>
      <c r="CS403" s="533"/>
      <c r="CT403" s="533"/>
      <c r="CU403" s="533"/>
      <c r="CV403" s="533"/>
      <c r="CW403" s="533"/>
      <c r="CX403" s="533"/>
      <c r="CY403" s="533"/>
      <c r="CZ403" s="533"/>
      <c r="DA403" s="533"/>
      <c r="DB403" s="533"/>
      <c r="DC403" s="533"/>
      <c r="DD403" s="533"/>
      <c r="DE403" s="533"/>
      <c r="DF403" s="533"/>
      <c r="DG403" s="533"/>
      <c r="DH403" s="533"/>
      <c r="DI403" s="533"/>
      <c r="DJ403" s="533"/>
      <c r="DK403" s="533"/>
      <c r="DL403" s="533"/>
      <c r="DM403" s="533"/>
      <c r="DN403" s="534"/>
      <c r="DO403" s="163"/>
      <c r="DP403" s="118"/>
      <c r="DQ403" s="57"/>
      <c r="DR403" s="57"/>
      <c r="DS403" s="540"/>
      <c r="DT403" s="541"/>
      <c r="DU403" s="502"/>
      <c r="DV403" s="502"/>
      <c r="DW403" s="541"/>
      <c r="DX403" s="541"/>
      <c r="DY403" s="502"/>
      <c r="DZ403" s="503"/>
      <c r="EA403" s="57"/>
      <c r="EB403" s="57"/>
      <c r="EC403" s="57"/>
      <c r="ED403" s="180"/>
      <c r="EE403" s="193"/>
      <c r="EF403" s="193"/>
      <c r="EG403" s="193"/>
      <c r="EH403" s="193"/>
      <c r="EI403" s="193"/>
      <c r="EJ403" s="193"/>
      <c r="EK403" s="193"/>
      <c r="EL403" s="193"/>
      <c r="EM403" s="193"/>
      <c r="EN403" s="193"/>
      <c r="EO403" s="193"/>
      <c r="EP403" s="193"/>
      <c r="EQ403" s="193"/>
      <c r="ER403" s="193"/>
      <c r="ES403" s="193"/>
      <c r="ET403" s="193"/>
      <c r="EU403" s="193"/>
      <c r="EV403" s="193"/>
      <c r="EW403" s="193"/>
      <c r="EX403" s="193"/>
      <c r="EY403" s="193"/>
      <c r="EZ403" s="193"/>
      <c r="FA403" s="193"/>
      <c r="FB403" s="193"/>
      <c r="FC403" s="193"/>
      <c r="FD403" s="193"/>
      <c r="FE403" s="193"/>
      <c r="FF403" s="193"/>
      <c r="FG403" s="193"/>
      <c r="FH403" s="193"/>
      <c r="FI403" s="193"/>
      <c r="FJ403" s="193"/>
      <c r="FK403" s="193"/>
      <c r="FL403" s="193"/>
      <c r="FM403" s="193"/>
      <c r="FN403" s="193"/>
      <c r="FO403" s="193"/>
      <c r="FP403" s="193"/>
      <c r="FQ403" s="193"/>
      <c r="FR403" s="193"/>
      <c r="FS403" s="193"/>
      <c r="FT403" s="193"/>
      <c r="FU403" s="193"/>
      <c r="FV403" s="193"/>
      <c r="FW403" s="193"/>
      <c r="FX403" s="193"/>
      <c r="FY403" s="193"/>
      <c r="FZ403" s="193"/>
      <c r="GA403" s="193"/>
      <c r="GB403" s="193"/>
      <c r="GC403" s="193"/>
      <c r="GD403" s="193"/>
      <c r="GE403" s="193"/>
      <c r="GF403" s="193"/>
      <c r="GG403" s="193"/>
      <c r="GH403" s="193"/>
      <c r="GI403" s="193"/>
      <c r="GJ403" s="193"/>
      <c r="GK403" s="193"/>
      <c r="GL403" s="193"/>
      <c r="GM403" s="193"/>
    </row>
    <row r="404" spans="1:195" s="223" customFormat="1" ht="9.9499999999999993" customHeight="1" thickBot="1" x14ac:dyDescent="0.45">
      <c r="A404" s="57"/>
      <c r="B404" s="57"/>
      <c r="C404" s="57"/>
      <c r="D404" s="57"/>
      <c r="E404" s="57"/>
      <c r="F404" s="115"/>
      <c r="G404" s="525"/>
      <c r="H404" s="526"/>
      <c r="I404" s="526"/>
      <c r="J404" s="526"/>
      <c r="K404" s="526"/>
      <c r="L404" s="526"/>
      <c r="M404" s="526"/>
      <c r="N404" s="526"/>
      <c r="O404" s="526"/>
      <c r="P404" s="526"/>
      <c r="Q404" s="526"/>
      <c r="R404" s="526"/>
      <c r="S404" s="526"/>
      <c r="T404" s="526"/>
      <c r="U404" s="526"/>
      <c r="V404" s="526"/>
      <c r="W404" s="167"/>
      <c r="X404" s="167"/>
      <c r="Y404" s="167"/>
      <c r="Z404" s="535"/>
      <c r="AA404" s="536"/>
      <c r="AB404" s="536"/>
      <c r="AC404" s="536"/>
      <c r="AD404" s="536"/>
      <c r="AE404" s="536"/>
      <c r="AF404" s="536"/>
      <c r="AG404" s="536"/>
      <c r="AH404" s="536"/>
      <c r="AI404" s="536"/>
      <c r="AJ404" s="536"/>
      <c r="AK404" s="536"/>
      <c r="AL404" s="536"/>
      <c r="AM404" s="536"/>
      <c r="AN404" s="536"/>
      <c r="AO404" s="536"/>
      <c r="AP404" s="536"/>
      <c r="AQ404" s="536"/>
      <c r="AR404" s="536"/>
      <c r="AS404" s="536"/>
      <c r="AT404" s="536"/>
      <c r="AU404" s="536"/>
      <c r="AV404" s="536"/>
      <c r="AW404" s="536"/>
      <c r="AX404" s="536"/>
      <c r="AY404" s="536"/>
      <c r="AZ404" s="537"/>
      <c r="BA404" s="163"/>
      <c r="BB404" s="118"/>
      <c r="BC404" s="57"/>
      <c r="BD404" s="57"/>
      <c r="BE404" s="542"/>
      <c r="BF404" s="543"/>
      <c r="BG404" s="504"/>
      <c r="BH404" s="504"/>
      <c r="BI404" s="543"/>
      <c r="BJ404" s="543"/>
      <c r="BK404" s="504"/>
      <c r="BL404" s="505"/>
      <c r="BM404" s="57"/>
      <c r="BN404" s="57"/>
      <c r="BO404" s="57"/>
      <c r="BP404" s="57"/>
      <c r="BQ404" s="57"/>
      <c r="BR404" s="57"/>
      <c r="BS404" s="57"/>
      <c r="BT404" s="115"/>
      <c r="BU404" s="525"/>
      <c r="BV404" s="526"/>
      <c r="BW404" s="526"/>
      <c r="BX404" s="526"/>
      <c r="BY404" s="526"/>
      <c r="BZ404" s="526"/>
      <c r="CA404" s="526"/>
      <c r="CB404" s="526"/>
      <c r="CC404" s="526"/>
      <c r="CD404" s="526"/>
      <c r="CE404" s="526"/>
      <c r="CF404" s="526"/>
      <c r="CG404" s="526"/>
      <c r="CH404" s="526"/>
      <c r="CI404" s="526"/>
      <c r="CJ404" s="526"/>
      <c r="CK404" s="167"/>
      <c r="CL404" s="167"/>
      <c r="CM404" s="167"/>
      <c r="CN404" s="535"/>
      <c r="CO404" s="536"/>
      <c r="CP404" s="536"/>
      <c r="CQ404" s="536"/>
      <c r="CR404" s="536"/>
      <c r="CS404" s="536"/>
      <c r="CT404" s="536"/>
      <c r="CU404" s="536"/>
      <c r="CV404" s="536"/>
      <c r="CW404" s="536"/>
      <c r="CX404" s="536"/>
      <c r="CY404" s="536"/>
      <c r="CZ404" s="536"/>
      <c r="DA404" s="536"/>
      <c r="DB404" s="536"/>
      <c r="DC404" s="536"/>
      <c r="DD404" s="536"/>
      <c r="DE404" s="536"/>
      <c r="DF404" s="536"/>
      <c r="DG404" s="536"/>
      <c r="DH404" s="536"/>
      <c r="DI404" s="536"/>
      <c r="DJ404" s="536"/>
      <c r="DK404" s="536"/>
      <c r="DL404" s="536"/>
      <c r="DM404" s="536"/>
      <c r="DN404" s="537"/>
      <c r="DO404" s="163"/>
      <c r="DP404" s="118"/>
      <c r="DQ404" s="57"/>
      <c r="DR404" s="57"/>
      <c r="DS404" s="542"/>
      <c r="DT404" s="543"/>
      <c r="DU404" s="504"/>
      <c r="DV404" s="504"/>
      <c r="DW404" s="543"/>
      <c r="DX404" s="543"/>
      <c r="DY404" s="504"/>
      <c r="DZ404" s="505"/>
      <c r="EA404" s="57"/>
      <c r="EB404" s="57"/>
      <c r="EC404" s="57"/>
      <c r="ED404" s="180"/>
      <c r="EE404" s="193"/>
      <c r="EF404" s="193"/>
      <c r="EG404" s="193"/>
      <c r="EH404" s="193"/>
      <c r="EI404" s="193"/>
      <c r="EJ404" s="193"/>
      <c r="EK404" s="193"/>
      <c r="EL404" s="193"/>
      <c r="EM404" s="193"/>
      <c r="EN404" s="193"/>
      <c r="EO404" s="193"/>
      <c r="EP404" s="193"/>
      <c r="EQ404" s="193"/>
      <c r="ER404" s="193"/>
      <c r="ES404" s="193"/>
      <c r="ET404" s="193"/>
      <c r="EU404" s="193"/>
      <c r="EV404" s="193"/>
      <c r="EW404" s="193"/>
      <c r="EX404" s="193"/>
      <c r="EY404" s="193"/>
      <c r="EZ404" s="193"/>
      <c r="FA404" s="193"/>
      <c r="FB404" s="193"/>
      <c r="FC404" s="193"/>
      <c r="FD404" s="193"/>
      <c r="FE404" s="193"/>
      <c r="FF404" s="193"/>
      <c r="FG404" s="193"/>
      <c r="FH404" s="193"/>
      <c r="FI404" s="193"/>
      <c r="FJ404" s="193"/>
      <c r="FK404" s="193"/>
      <c r="FL404" s="193"/>
      <c r="FM404" s="193"/>
      <c r="FN404" s="193"/>
      <c r="FO404" s="193"/>
      <c r="FP404" s="193"/>
      <c r="FQ404" s="193"/>
      <c r="FR404" s="193"/>
      <c r="FS404" s="193"/>
      <c r="FT404" s="193"/>
      <c r="FU404" s="193"/>
      <c r="FV404" s="193"/>
      <c r="FW404" s="193"/>
      <c r="FX404" s="193"/>
      <c r="FY404" s="193"/>
      <c r="FZ404" s="193"/>
      <c r="GA404" s="193"/>
      <c r="GB404" s="193"/>
      <c r="GC404" s="193"/>
      <c r="GD404" s="193"/>
      <c r="GE404" s="193"/>
      <c r="GF404" s="193"/>
      <c r="GG404" s="193"/>
      <c r="GH404" s="193"/>
      <c r="GI404" s="193"/>
      <c r="GJ404" s="193"/>
      <c r="GK404" s="193"/>
      <c r="GL404" s="193"/>
      <c r="GM404" s="193"/>
    </row>
    <row r="405" spans="1:195" s="223" customFormat="1" ht="9.9499999999999993" customHeight="1" thickBot="1" x14ac:dyDescent="0.45">
      <c r="A405" s="57"/>
      <c r="B405" s="57"/>
      <c r="C405" s="57"/>
      <c r="D405" s="57"/>
      <c r="E405" s="57"/>
      <c r="F405" s="115"/>
      <c r="G405" s="527"/>
      <c r="H405" s="528"/>
      <c r="I405" s="528"/>
      <c r="J405" s="528"/>
      <c r="K405" s="528"/>
      <c r="L405" s="528"/>
      <c r="M405" s="528"/>
      <c r="N405" s="528"/>
      <c r="O405" s="528"/>
      <c r="P405" s="528"/>
      <c r="Q405" s="528"/>
      <c r="R405" s="528"/>
      <c r="S405" s="528"/>
      <c r="T405" s="528"/>
      <c r="U405" s="528"/>
      <c r="V405" s="528"/>
      <c r="W405" s="168"/>
      <c r="X405" s="168"/>
      <c r="Y405" s="168"/>
      <c r="Z405" s="168"/>
      <c r="AA405" s="123"/>
      <c r="AB405" s="164"/>
      <c r="AC405" s="109"/>
      <c r="AD405" s="164"/>
      <c r="AE405" s="164"/>
      <c r="AF405" s="164"/>
      <c r="AG405" s="164"/>
      <c r="AH405" s="164"/>
      <c r="AI405" s="164"/>
      <c r="AJ405" s="164"/>
      <c r="AK405" s="164"/>
      <c r="AL405" s="164"/>
      <c r="AM405" s="164"/>
      <c r="AN405" s="164"/>
      <c r="AO405" s="164"/>
      <c r="AP405" s="164"/>
      <c r="AQ405" s="164"/>
      <c r="AR405" s="164"/>
      <c r="AS405" s="164"/>
      <c r="AT405" s="164"/>
      <c r="AU405" s="164"/>
      <c r="AV405" s="164"/>
      <c r="AW405" s="164"/>
      <c r="AX405" s="164"/>
      <c r="AY405" s="164"/>
      <c r="AZ405" s="164"/>
      <c r="BA405" s="165"/>
      <c r="BB405" s="118"/>
      <c r="BC405" s="57"/>
      <c r="BD405" s="57"/>
      <c r="BE405" s="57"/>
      <c r="BF405" s="57"/>
      <c r="BG405" s="57"/>
      <c r="BH405" s="57"/>
      <c r="BI405" s="57"/>
      <c r="BJ405" s="57"/>
      <c r="BK405" s="57"/>
      <c r="BL405" s="57"/>
      <c r="BM405" s="57"/>
      <c r="BN405" s="57"/>
      <c r="BO405" s="57"/>
      <c r="BP405" s="57"/>
      <c r="BQ405" s="57"/>
      <c r="BR405" s="57"/>
      <c r="BS405" s="57"/>
      <c r="BT405" s="115"/>
      <c r="BU405" s="527"/>
      <c r="BV405" s="528"/>
      <c r="BW405" s="528"/>
      <c r="BX405" s="528"/>
      <c r="BY405" s="528"/>
      <c r="BZ405" s="528"/>
      <c r="CA405" s="528"/>
      <c r="CB405" s="528"/>
      <c r="CC405" s="528"/>
      <c r="CD405" s="528"/>
      <c r="CE405" s="528"/>
      <c r="CF405" s="528"/>
      <c r="CG405" s="528"/>
      <c r="CH405" s="528"/>
      <c r="CI405" s="528"/>
      <c r="CJ405" s="528"/>
      <c r="CK405" s="168"/>
      <c r="CL405" s="168"/>
      <c r="CM405" s="168"/>
      <c r="CN405" s="168"/>
      <c r="CO405" s="123"/>
      <c r="CP405" s="164"/>
      <c r="CQ405" s="109"/>
      <c r="CR405" s="164"/>
      <c r="CS405" s="164"/>
      <c r="CT405" s="164"/>
      <c r="CU405" s="164"/>
      <c r="CV405" s="164"/>
      <c r="CW405" s="164"/>
      <c r="CX405" s="164"/>
      <c r="CY405" s="164"/>
      <c r="CZ405" s="164"/>
      <c r="DA405" s="164"/>
      <c r="DB405" s="164"/>
      <c r="DC405" s="164"/>
      <c r="DD405" s="164"/>
      <c r="DE405" s="164"/>
      <c r="DF405" s="164"/>
      <c r="DG405" s="164"/>
      <c r="DH405" s="164"/>
      <c r="DI405" s="164"/>
      <c r="DJ405" s="164"/>
      <c r="DK405" s="164"/>
      <c r="DL405" s="164"/>
      <c r="DM405" s="164"/>
      <c r="DN405" s="164"/>
      <c r="DO405" s="165"/>
      <c r="DP405" s="118"/>
      <c r="DQ405" s="57"/>
      <c r="DR405" s="57"/>
      <c r="DS405" s="57"/>
      <c r="DT405" s="57"/>
      <c r="DU405" s="57"/>
      <c r="DV405" s="57"/>
      <c r="DW405" s="57"/>
      <c r="DX405" s="57"/>
      <c r="DY405" s="57"/>
      <c r="DZ405" s="57"/>
      <c r="EA405" s="57"/>
      <c r="EB405" s="57"/>
      <c r="EC405" s="57"/>
      <c r="ED405" s="180"/>
      <c r="EE405" s="193"/>
      <c r="EF405" s="193"/>
      <c r="EG405" s="193"/>
      <c r="EH405" s="193"/>
      <c r="EI405" s="193"/>
      <c r="EJ405" s="193"/>
      <c r="EK405" s="193"/>
      <c r="EL405" s="193"/>
      <c r="EM405" s="193"/>
      <c r="EN405" s="193"/>
      <c r="EO405" s="193"/>
      <c r="EP405" s="193"/>
      <c r="EQ405" s="193"/>
      <c r="ER405" s="193"/>
      <c r="ES405" s="193"/>
      <c r="ET405" s="193"/>
      <c r="EU405" s="193"/>
      <c r="EV405" s="193"/>
      <c r="EW405" s="193"/>
      <c r="EX405" s="193"/>
      <c r="EY405" s="193"/>
      <c r="EZ405" s="193"/>
      <c r="FA405" s="193"/>
      <c r="FB405" s="193"/>
      <c r="FC405" s="193"/>
      <c r="FD405" s="193"/>
      <c r="FE405" s="193"/>
      <c r="FF405" s="193"/>
      <c r="FG405" s="193"/>
      <c r="FH405" s="193"/>
      <c r="FI405" s="193"/>
      <c r="FJ405" s="193"/>
      <c r="FK405" s="193"/>
      <c r="FL405" s="193"/>
      <c r="FM405" s="193"/>
      <c r="FN405" s="193"/>
      <c r="FO405" s="193"/>
      <c r="FP405" s="193"/>
      <c r="FQ405" s="193"/>
      <c r="FR405" s="193"/>
      <c r="FS405" s="193"/>
      <c r="FT405" s="193"/>
      <c r="FU405" s="193"/>
      <c r="FV405" s="193"/>
      <c r="FW405" s="193"/>
      <c r="FX405" s="193"/>
      <c r="FY405" s="193"/>
      <c r="FZ405" s="193"/>
      <c r="GA405" s="193"/>
      <c r="GB405" s="193"/>
      <c r="GC405" s="193"/>
      <c r="GD405" s="193"/>
      <c r="GE405" s="193"/>
      <c r="GF405" s="193"/>
      <c r="GG405" s="193"/>
      <c r="GH405" s="193"/>
      <c r="GI405" s="193"/>
      <c r="GJ405" s="193"/>
      <c r="GK405" s="193"/>
      <c r="GL405" s="193"/>
      <c r="GM405" s="193"/>
    </row>
    <row r="406" spans="1:195" s="223" customFormat="1" ht="9" customHeight="1" x14ac:dyDescent="0.4">
      <c r="A406" s="57"/>
      <c r="B406" s="57"/>
      <c r="C406" s="57"/>
      <c r="D406" s="57"/>
      <c r="E406" s="57"/>
      <c r="F406" s="115"/>
      <c r="G406" s="200"/>
      <c r="H406" s="200"/>
      <c r="I406" s="200"/>
      <c r="J406" s="200"/>
      <c r="K406" s="200"/>
      <c r="L406" s="200"/>
      <c r="M406" s="200"/>
      <c r="N406" s="200"/>
      <c r="O406" s="200"/>
      <c r="P406" s="200"/>
      <c r="Q406" s="200"/>
      <c r="R406" s="200"/>
      <c r="S406" s="200"/>
      <c r="T406" s="200"/>
      <c r="U406" s="200"/>
      <c r="V406" s="200"/>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57"/>
      <c r="BD406" s="57"/>
      <c r="BE406" s="57"/>
      <c r="BF406" s="57"/>
      <c r="BG406" s="57"/>
      <c r="BH406" s="57"/>
      <c r="BI406" s="57"/>
      <c r="BJ406" s="57"/>
      <c r="BK406" s="57"/>
      <c r="BL406" s="57"/>
      <c r="BM406" s="57"/>
      <c r="BN406" s="57"/>
      <c r="BO406" s="57"/>
      <c r="BP406" s="57"/>
      <c r="BQ406" s="57"/>
      <c r="BR406" s="57"/>
      <c r="BS406" s="57"/>
      <c r="BT406" s="115"/>
      <c r="BU406" s="200"/>
      <c r="BV406" s="200"/>
      <c r="BW406" s="200"/>
      <c r="BX406" s="200"/>
      <c r="BY406" s="200"/>
      <c r="BZ406" s="200"/>
      <c r="CA406" s="200"/>
      <c r="CB406" s="200"/>
      <c r="CC406" s="200"/>
      <c r="CD406" s="200"/>
      <c r="CE406" s="200"/>
      <c r="CF406" s="200"/>
      <c r="CG406" s="200"/>
      <c r="CH406" s="200"/>
      <c r="CI406" s="200"/>
      <c r="CJ406" s="200"/>
      <c r="CK406" s="115"/>
      <c r="CL406" s="115"/>
      <c r="CM406" s="115"/>
      <c r="CN406" s="115"/>
      <c r="CO406" s="115"/>
      <c r="CP406" s="115"/>
      <c r="CQ406" s="115"/>
      <c r="CR406" s="115"/>
      <c r="CS406" s="115"/>
      <c r="CT406" s="115"/>
      <c r="CU406" s="115"/>
      <c r="CV406" s="115"/>
      <c r="CW406" s="115"/>
      <c r="CX406" s="115"/>
      <c r="CY406" s="115"/>
      <c r="CZ406" s="115"/>
      <c r="DA406" s="115"/>
      <c r="DB406" s="115"/>
      <c r="DC406" s="115"/>
      <c r="DD406" s="115"/>
      <c r="DE406" s="115"/>
      <c r="DF406" s="115"/>
      <c r="DG406" s="115"/>
      <c r="DH406" s="115"/>
      <c r="DI406" s="115"/>
      <c r="DJ406" s="115"/>
      <c r="DK406" s="115"/>
      <c r="DL406" s="115"/>
      <c r="DM406" s="115"/>
      <c r="DN406" s="115"/>
      <c r="DO406" s="115"/>
      <c r="DP406" s="115"/>
      <c r="DQ406" s="57"/>
      <c r="DR406" s="57"/>
      <c r="DS406" s="57"/>
      <c r="DT406" s="57"/>
      <c r="DU406" s="57"/>
      <c r="DV406" s="57"/>
      <c r="DW406" s="57"/>
      <c r="DX406" s="57"/>
      <c r="DY406" s="57"/>
      <c r="DZ406" s="57"/>
      <c r="EA406" s="57"/>
      <c r="EB406" s="57"/>
      <c r="EC406" s="57"/>
      <c r="ED406" s="180"/>
      <c r="EE406" s="193"/>
      <c r="EF406" s="193"/>
      <c r="EG406" s="193"/>
      <c r="EH406" s="193"/>
      <c r="EI406" s="193"/>
      <c r="EJ406" s="193"/>
      <c r="EK406" s="193"/>
      <c r="EL406" s="193"/>
      <c r="EM406" s="193"/>
      <c r="EN406" s="193"/>
      <c r="EO406" s="193"/>
      <c r="EP406" s="193"/>
      <c r="EQ406" s="193"/>
      <c r="ER406" s="193"/>
      <c r="ES406" s="193"/>
      <c r="ET406" s="193"/>
      <c r="EU406" s="193"/>
      <c r="EV406" s="193"/>
      <c r="EW406" s="193"/>
      <c r="EX406" s="193"/>
      <c r="EY406" s="193"/>
      <c r="EZ406" s="193"/>
      <c r="FA406" s="193"/>
      <c r="FB406" s="193"/>
      <c r="FC406" s="193"/>
      <c r="FD406" s="193"/>
      <c r="FE406" s="193"/>
      <c r="FF406" s="193"/>
      <c r="FG406" s="193"/>
      <c r="FH406" s="193"/>
      <c r="FI406" s="193"/>
      <c r="FJ406" s="193"/>
      <c r="FK406" s="193"/>
      <c r="FL406" s="193"/>
      <c r="FM406" s="193"/>
      <c r="FN406" s="193"/>
      <c r="FO406" s="193"/>
      <c r="FP406" s="193"/>
      <c r="FQ406" s="193"/>
      <c r="FR406" s="193"/>
      <c r="FS406" s="193"/>
      <c r="FT406" s="193"/>
      <c r="FU406" s="193"/>
      <c r="FV406" s="193"/>
      <c r="FW406" s="193"/>
      <c r="FX406" s="193"/>
      <c r="FY406" s="193"/>
      <c r="FZ406" s="193"/>
      <c r="GA406" s="193"/>
      <c r="GB406" s="193"/>
      <c r="GC406" s="193"/>
      <c r="GD406" s="193"/>
      <c r="GE406" s="193"/>
      <c r="GF406" s="193"/>
      <c r="GG406" s="193"/>
      <c r="GH406" s="193"/>
      <c r="GI406" s="193"/>
      <c r="GJ406" s="193"/>
      <c r="GK406" s="193"/>
      <c r="GL406" s="193"/>
      <c r="GM406" s="193"/>
    </row>
    <row r="407" spans="1:195" s="223" customFormat="1" ht="12.95" customHeight="1" x14ac:dyDescent="0.4">
      <c r="A407" s="57"/>
      <c r="B407" s="57"/>
      <c r="C407" s="57"/>
      <c r="D407" s="57"/>
      <c r="E407" s="57"/>
      <c r="F407" s="57"/>
      <c r="G407" s="65"/>
      <c r="H407" s="65"/>
      <c r="I407" s="65"/>
      <c r="J407" s="65"/>
      <c r="K407" s="65"/>
      <c r="L407" s="65"/>
      <c r="M407" s="65"/>
      <c r="N407" s="65"/>
      <c r="O407" s="65"/>
      <c r="P407" s="65"/>
      <c r="Q407" s="65"/>
      <c r="R407" s="65"/>
      <c r="S407" s="65"/>
      <c r="T407" s="65"/>
      <c r="U407" s="65"/>
      <c r="V407" s="65"/>
      <c r="W407" s="57"/>
      <c r="X407" s="57"/>
      <c r="Y407" s="57"/>
      <c r="Z407" s="57"/>
      <c r="AA407" s="57"/>
      <c r="AB407" s="57"/>
      <c r="AC407" s="57"/>
      <c r="AD407" s="57"/>
      <c r="AE407" s="57"/>
      <c r="AF407" s="57"/>
      <c r="AG407" s="57"/>
      <c r="AH407" s="57"/>
      <c r="AI407" s="57"/>
      <c r="AJ407" s="57"/>
      <c r="AK407" s="57"/>
      <c r="AL407" s="57"/>
      <c r="AM407" s="57"/>
      <c r="AN407" s="57"/>
      <c r="AO407" s="57"/>
      <c r="AP407" s="57"/>
      <c r="AQ407" s="57"/>
      <c r="AR407" s="57"/>
      <c r="AS407" s="57"/>
      <c r="AT407" s="57"/>
      <c r="AU407" s="57"/>
      <c r="AV407" s="57"/>
      <c r="AW407" s="57"/>
      <c r="AX407" s="57"/>
      <c r="AY407" s="57"/>
      <c r="AZ407" s="57"/>
      <c r="BA407" s="57"/>
      <c r="BB407" s="57"/>
      <c r="BC407" s="57"/>
      <c r="BD407" s="57"/>
      <c r="BE407" s="57"/>
      <c r="BF407" s="57"/>
      <c r="BG407" s="57"/>
      <c r="BH407" s="57"/>
      <c r="BI407" s="57"/>
      <c r="BJ407" s="57"/>
      <c r="BK407" s="57"/>
      <c r="BL407" s="57"/>
      <c r="BM407" s="57"/>
      <c r="BN407" s="57"/>
      <c r="BO407" s="57"/>
      <c r="BP407" s="57"/>
      <c r="BQ407" s="57"/>
      <c r="BR407" s="57"/>
      <c r="BS407" s="57"/>
      <c r="BT407" s="57"/>
      <c r="BU407" s="65"/>
      <c r="BV407" s="65"/>
      <c r="BW407" s="65"/>
      <c r="BX407" s="65"/>
      <c r="BY407" s="65"/>
      <c r="BZ407" s="65"/>
      <c r="CA407" s="65"/>
      <c r="CB407" s="65"/>
      <c r="CC407" s="65"/>
      <c r="CD407" s="65"/>
      <c r="CE407" s="65"/>
      <c r="CF407" s="65"/>
      <c r="CG407" s="65"/>
      <c r="CH407" s="65"/>
      <c r="CI407" s="65"/>
      <c r="CJ407" s="65"/>
      <c r="CK407" s="57"/>
      <c r="CL407" s="57"/>
      <c r="CM407" s="57"/>
      <c r="CN407" s="57"/>
      <c r="CO407" s="57"/>
      <c r="CP407" s="57"/>
      <c r="CQ407" s="57"/>
      <c r="CR407" s="57"/>
      <c r="CS407" s="57"/>
      <c r="CT407" s="57"/>
      <c r="CU407" s="57"/>
      <c r="CV407" s="57"/>
      <c r="CW407" s="57"/>
      <c r="CX407" s="57"/>
      <c r="CY407" s="57"/>
      <c r="CZ407" s="57"/>
      <c r="DA407" s="57"/>
      <c r="DB407" s="57"/>
      <c r="DC407" s="57"/>
      <c r="DD407" s="57"/>
      <c r="DE407" s="57"/>
      <c r="DF407" s="57"/>
      <c r="DG407" s="57"/>
      <c r="DH407" s="57"/>
      <c r="DI407" s="57"/>
      <c r="DJ407" s="57"/>
      <c r="DK407" s="57"/>
      <c r="DL407" s="57"/>
      <c r="DM407" s="57"/>
      <c r="DN407" s="57"/>
      <c r="DO407" s="57"/>
      <c r="DP407" s="57"/>
      <c r="DQ407" s="57"/>
      <c r="DR407" s="57"/>
      <c r="DS407" s="57"/>
      <c r="DT407" s="57"/>
      <c r="DU407" s="57"/>
      <c r="DV407" s="57"/>
      <c r="DW407" s="57"/>
      <c r="DX407" s="57"/>
      <c r="DY407" s="57"/>
      <c r="DZ407" s="57"/>
      <c r="EA407" s="57"/>
      <c r="EB407" s="57"/>
      <c r="EC407" s="57"/>
      <c r="ED407" s="180"/>
      <c r="EE407" s="193"/>
      <c r="EF407" s="193"/>
      <c r="EG407" s="193"/>
      <c r="EH407" s="193"/>
      <c r="EI407" s="193"/>
      <c r="EJ407" s="193"/>
      <c r="EK407" s="193"/>
      <c r="EL407" s="193"/>
      <c r="EM407" s="193"/>
      <c r="EN407" s="193"/>
      <c r="EO407" s="193"/>
      <c r="EP407" s="193"/>
      <c r="EQ407" s="193"/>
      <c r="ER407" s="193"/>
      <c r="ES407" s="193"/>
      <c r="ET407" s="193"/>
      <c r="EU407" s="193"/>
      <c r="EV407" s="193"/>
      <c r="EW407" s="193"/>
      <c r="EX407" s="193"/>
      <c r="EY407" s="193"/>
      <c r="EZ407" s="193"/>
      <c r="FA407" s="193"/>
      <c r="FB407" s="193"/>
      <c r="FC407" s="193"/>
      <c r="FD407" s="193"/>
      <c r="FE407" s="193"/>
      <c r="FF407" s="193"/>
      <c r="FG407" s="193"/>
      <c r="FH407" s="193"/>
      <c r="FI407" s="193"/>
      <c r="FJ407" s="193"/>
      <c r="FK407" s="193"/>
      <c r="FL407" s="193"/>
      <c r="FM407" s="193"/>
      <c r="FN407" s="193"/>
      <c r="FO407" s="193"/>
      <c r="FP407" s="193"/>
      <c r="FQ407" s="193"/>
      <c r="FR407" s="193"/>
      <c r="FS407" s="193"/>
      <c r="FT407" s="193"/>
      <c r="FU407" s="193"/>
      <c r="FV407" s="193"/>
      <c r="FW407" s="193"/>
      <c r="FX407" s="193"/>
      <c r="FY407" s="193"/>
      <c r="FZ407" s="193"/>
      <c r="GA407" s="193"/>
      <c r="GB407" s="193"/>
      <c r="GC407" s="193"/>
      <c r="GD407" s="193"/>
      <c r="GE407" s="193"/>
      <c r="GF407" s="193"/>
      <c r="GG407" s="193"/>
      <c r="GH407" s="193"/>
      <c r="GI407" s="193"/>
      <c r="GJ407" s="193"/>
      <c r="GK407" s="193"/>
      <c r="GL407" s="193"/>
      <c r="GM407" s="193"/>
    </row>
    <row r="408" spans="1:195" s="223" customFormat="1" ht="9" customHeight="1" x14ac:dyDescent="0.4">
      <c r="A408" s="57"/>
      <c r="B408" s="57"/>
      <c r="C408" s="57"/>
      <c r="D408" s="57"/>
      <c r="E408" s="57"/>
      <c r="F408" s="124"/>
      <c r="G408" s="549" t="s">
        <v>358</v>
      </c>
      <c r="H408" s="546"/>
      <c r="I408" s="546"/>
      <c r="J408" s="546"/>
      <c r="K408" s="546"/>
      <c r="L408" s="546"/>
      <c r="M408" s="546"/>
      <c r="N408" s="546"/>
      <c r="O408" s="546"/>
      <c r="P408" s="546"/>
      <c r="Q408" s="546"/>
      <c r="R408" s="546"/>
      <c r="S408" s="546"/>
      <c r="T408" s="546"/>
      <c r="U408" s="201"/>
      <c r="V408" s="202"/>
      <c r="W408" s="125"/>
      <c r="X408" s="126"/>
      <c r="Y408" s="125"/>
      <c r="Z408" s="126"/>
      <c r="AA408" s="125"/>
      <c r="AB408" s="126"/>
      <c r="AC408" s="124"/>
      <c r="AD408" s="126"/>
      <c r="AE408" s="126"/>
      <c r="AF408" s="126"/>
      <c r="AG408" s="126"/>
      <c r="AH408" s="126"/>
      <c r="AI408" s="126"/>
      <c r="AJ408" s="126"/>
      <c r="AK408" s="126"/>
      <c r="AL408" s="126"/>
      <c r="AM408" s="126"/>
      <c r="AN408" s="126"/>
      <c r="AO408" s="126"/>
      <c r="AP408" s="126"/>
      <c r="AQ408" s="126"/>
      <c r="AR408" s="126"/>
      <c r="AS408" s="126"/>
      <c r="AT408" s="126"/>
      <c r="AU408" s="126"/>
      <c r="AV408" s="126"/>
      <c r="AW408" s="126"/>
      <c r="AX408" s="126"/>
      <c r="AY408" s="126"/>
      <c r="AZ408" s="126"/>
      <c r="BA408" s="126"/>
      <c r="BB408" s="126"/>
      <c r="BC408" s="57"/>
      <c r="BD408" s="57"/>
      <c r="BE408" s="57"/>
      <c r="BF408" s="57"/>
      <c r="BG408" s="57"/>
      <c r="BH408" s="57"/>
      <c r="BI408" s="57"/>
      <c r="BJ408" s="57"/>
      <c r="BK408" s="57"/>
      <c r="BL408" s="57"/>
      <c r="BM408" s="57"/>
      <c r="BN408" s="57"/>
      <c r="BO408" s="57"/>
      <c r="BP408" s="57"/>
      <c r="BQ408" s="57"/>
      <c r="BR408" s="57"/>
      <c r="BS408" s="57"/>
      <c r="BT408" s="124"/>
      <c r="BU408" s="549" t="s">
        <v>358</v>
      </c>
      <c r="BV408" s="546"/>
      <c r="BW408" s="546"/>
      <c r="BX408" s="546"/>
      <c r="BY408" s="546"/>
      <c r="BZ408" s="546"/>
      <c r="CA408" s="546"/>
      <c r="CB408" s="546"/>
      <c r="CC408" s="546"/>
      <c r="CD408" s="546"/>
      <c r="CE408" s="546"/>
      <c r="CF408" s="546"/>
      <c r="CG408" s="546"/>
      <c r="CH408" s="546"/>
      <c r="CI408" s="201"/>
      <c r="CJ408" s="202"/>
      <c r="CK408" s="125"/>
      <c r="CL408" s="126"/>
      <c r="CM408" s="125"/>
      <c r="CN408" s="126"/>
      <c r="CO408" s="125"/>
      <c r="CP408" s="126"/>
      <c r="CQ408" s="124"/>
      <c r="CR408" s="126"/>
      <c r="CS408" s="126"/>
      <c r="CT408" s="126"/>
      <c r="CU408" s="126"/>
      <c r="CV408" s="126"/>
      <c r="CW408" s="126"/>
      <c r="CX408" s="126"/>
      <c r="CY408" s="126"/>
      <c r="CZ408" s="126"/>
      <c r="DA408" s="126"/>
      <c r="DB408" s="126"/>
      <c r="DC408" s="126"/>
      <c r="DD408" s="126"/>
      <c r="DE408" s="126"/>
      <c r="DF408" s="126"/>
      <c r="DG408" s="126"/>
      <c r="DH408" s="126"/>
      <c r="DI408" s="126"/>
      <c r="DJ408" s="126"/>
      <c r="DK408" s="126"/>
      <c r="DL408" s="126"/>
      <c r="DM408" s="126"/>
      <c r="DN408" s="126"/>
      <c r="DO408" s="126"/>
      <c r="DP408" s="126"/>
      <c r="DQ408" s="57"/>
      <c r="DR408" s="57"/>
      <c r="DS408" s="57"/>
      <c r="DT408" s="57"/>
      <c r="DU408" s="57"/>
      <c r="DV408" s="57"/>
      <c r="DW408" s="57"/>
      <c r="DX408" s="57"/>
      <c r="DY408" s="57"/>
      <c r="DZ408" s="57"/>
      <c r="EA408" s="57"/>
      <c r="EB408" s="57"/>
      <c r="EC408" s="57"/>
      <c r="ED408" s="180"/>
      <c r="EE408" s="193"/>
      <c r="EF408" s="193"/>
      <c r="EG408" s="193"/>
      <c r="EH408" s="193"/>
      <c r="EI408" s="193"/>
      <c r="EJ408" s="193"/>
      <c r="EK408" s="193"/>
      <c r="EL408" s="193"/>
      <c r="EM408" s="193"/>
      <c r="EN408" s="193"/>
      <c r="EO408" s="193"/>
      <c r="EP408" s="193"/>
      <c r="EQ408" s="193"/>
      <c r="ER408" s="193"/>
      <c r="ES408" s="193"/>
      <c r="ET408" s="193"/>
      <c r="EU408" s="193"/>
      <c r="EV408" s="193"/>
      <c r="EW408" s="193"/>
      <c r="EX408" s="193"/>
      <c r="EY408" s="193"/>
      <c r="EZ408" s="193"/>
      <c r="FA408" s="193"/>
      <c r="FB408" s="193"/>
      <c r="FC408" s="193"/>
      <c r="FD408" s="193"/>
      <c r="FE408" s="193"/>
      <c r="FF408" s="193"/>
      <c r="FG408" s="193"/>
      <c r="FH408" s="193"/>
      <c r="FI408" s="193"/>
      <c r="FJ408" s="193"/>
      <c r="FK408" s="193"/>
      <c r="FL408" s="193"/>
      <c r="FM408" s="193"/>
      <c r="FN408" s="193"/>
      <c r="FO408" s="193"/>
      <c r="FP408" s="193"/>
      <c r="FQ408" s="193"/>
      <c r="FR408" s="193"/>
      <c r="FS408" s="193"/>
      <c r="FT408" s="193"/>
      <c r="FU408" s="193"/>
      <c r="FV408" s="193"/>
      <c r="FW408" s="193"/>
      <c r="FX408" s="193"/>
      <c r="FY408" s="193"/>
      <c r="FZ408" s="193"/>
      <c r="GA408" s="193"/>
      <c r="GB408" s="193"/>
      <c r="GC408" s="193"/>
      <c r="GD408" s="193"/>
      <c r="GE408" s="193"/>
      <c r="GF408" s="193"/>
      <c r="GG408" s="193"/>
      <c r="GH408" s="193"/>
      <c r="GI408" s="193"/>
      <c r="GJ408" s="193"/>
      <c r="GK408" s="193"/>
      <c r="GL408" s="193"/>
      <c r="GM408" s="193"/>
    </row>
    <row r="409" spans="1:195" s="223" customFormat="1" ht="9" customHeight="1" thickBot="1" x14ac:dyDescent="0.45">
      <c r="A409" s="57"/>
      <c r="B409" s="57"/>
      <c r="C409" s="57"/>
      <c r="D409" s="57"/>
      <c r="E409" s="57"/>
      <c r="F409" s="124"/>
      <c r="G409" s="548"/>
      <c r="H409" s="548"/>
      <c r="I409" s="548"/>
      <c r="J409" s="548"/>
      <c r="K409" s="548"/>
      <c r="L409" s="548"/>
      <c r="M409" s="548"/>
      <c r="N409" s="548"/>
      <c r="O409" s="548"/>
      <c r="P409" s="548"/>
      <c r="Q409" s="548"/>
      <c r="R409" s="548"/>
      <c r="S409" s="548"/>
      <c r="T409" s="548"/>
      <c r="U409" s="203"/>
      <c r="V409" s="203"/>
      <c r="W409" s="124"/>
      <c r="X409" s="124"/>
      <c r="Y409" s="124"/>
      <c r="Z409" s="124"/>
      <c r="AA409" s="124"/>
      <c r="AB409" s="124"/>
      <c r="AC409" s="124"/>
      <c r="AD409" s="124"/>
      <c r="AE409" s="124"/>
      <c r="AF409" s="124"/>
      <c r="AG409" s="124"/>
      <c r="AH409" s="124"/>
      <c r="AI409" s="124"/>
      <c r="AJ409" s="124"/>
      <c r="AK409" s="124"/>
      <c r="AL409" s="124"/>
      <c r="AM409" s="124"/>
      <c r="AN409" s="124"/>
      <c r="AO409" s="124"/>
      <c r="AP409" s="124"/>
      <c r="AQ409" s="124"/>
      <c r="AR409" s="124"/>
      <c r="AS409" s="124"/>
      <c r="AT409" s="124"/>
      <c r="AU409" s="124"/>
      <c r="AV409" s="124"/>
      <c r="AW409" s="124"/>
      <c r="AX409" s="124"/>
      <c r="AY409" s="124"/>
      <c r="AZ409" s="124"/>
      <c r="BA409" s="124"/>
      <c r="BB409" s="124"/>
      <c r="BC409" s="57"/>
      <c r="BD409" s="57"/>
      <c r="BE409" s="57"/>
      <c r="BF409" s="57"/>
      <c r="BG409" s="57"/>
      <c r="BH409" s="57"/>
      <c r="BI409" s="57"/>
      <c r="BJ409" s="57"/>
      <c r="BK409" s="57"/>
      <c r="BL409" s="57"/>
      <c r="BM409" s="57"/>
      <c r="BN409" s="57"/>
      <c r="BO409" s="57"/>
      <c r="BP409" s="57"/>
      <c r="BQ409" s="57"/>
      <c r="BR409" s="57"/>
      <c r="BS409" s="57"/>
      <c r="BT409" s="124"/>
      <c r="BU409" s="548"/>
      <c r="BV409" s="548"/>
      <c r="BW409" s="548"/>
      <c r="BX409" s="548"/>
      <c r="BY409" s="548"/>
      <c r="BZ409" s="548"/>
      <c r="CA409" s="548"/>
      <c r="CB409" s="548"/>
      <c r="CC409" s="548"/>
      <c r="CD409" s="548"/>
      <c r="CE409" s="548"/>
      <c r="CF409" s="548"/>
      <c r="CG409" s="548"/>
      <c r="CH409" s="548"/>
      <c r="CI409" s="203"/>
      <c r="CJ409" s="203"/>
      <c r="CK409" s="124"/>
      <c r="CL409" s="124"/>
      <c r="CM409" s="124"/>
      <c r="CN409" s="124"/>
      <c r="CO409" s="124"/>
      <c r="CP409" s="124"/>
      <c r="CQ409" s="124"/>
      <c r="CR409" s="124"/>
      <c r="CS409" s="124"/>
      <c r="CT409" s="124"/>
      <c r="CU409" s="124"/>
      <c r="CV409" s="124"/>
      <c r="CW409" s="124"/>
      <c r="CX409" s="124"/>
      <c r="CY409" s="124"/>
      <c r="CZ409" s="124"/>
      <c r="DA409" s="124"/>
      <c r="DB409" s="124"/>
      <c r="DC409" s="124"/>
      <c r="DD409" s="124"/>
      <c r="DE409" s="124"/>
      <c r="DF409" s="124"/>
      <c r="DG409" s="124"/>
      <c r="DH409" s="124"/>
      <c r="DI409" s="124"/>
      <c r="DJ409" s="124"/>
      <c r="DK409" s="124"/>
      <c r="DL409" s="124"/>
      <c r="DM409" s="124"/>
      <c r="DN409" s="124"/>
      <c r="DO409" s="124"/>
      <c r="DP409" s="124"/>
      <c r="DQ409" s="57"/>
      <c r="DR409" s="57"/>
      <c r="DS409" s="57"/>
      <c r="DT409" s="57"/>
      <c r="DU409" s="57"/>
      <c r="DV409" s="57"/>
      <c r="DW409" s="57"/>
      <c r="DX409" s="57"/>
      <c r="DY409" s="57"/>
      <c r="DZ409" s="57"/>
      <c r="EA409" s="57"/>
      <c r="EB409" s="57"/>
      <c r="EC409" s="57"/>
      <c r="ED409" s="180"/>
      <c r="EE409" s="193"/>
      <c r="EF409" s="193"/>
      <c r="EG409" s="193"/>
      <c r="EH409" s="193"/>
      <c r="EI409" s="193"/>
      <c r="EJ409" s="193"/>
      <c r="EK409" s="193"/>
      <c r="EL409" s="193"/>
      <c r="EM409" s="193"/>
      <c r="EN409" s="193"/>
      <c r="EO409" s="193"/>
      <c r="EP409" s="193"/>
      <c r="EQ409" s="193"/>
      <c r="ER409" s="193"/>
      <c r="ES409" s="193"/>
      <c r="ET409" s="193"/>
      <c r="EU409" s="193"/>
      <c r="EV409" s="193"/>
      <c r="EW409" s="193"/>
      <c r="EX409" s="193"/>
      <c r="EY409" s="193"/>
      <c r="EZ409" s="193"/>
      <c r="FA409" s="193"/>
      <c r="FB409" s="193"/>
      <c r="FC409" s="193"/>
      <c r="FD409" s="193"/>
      <c r="FE409" s="193"/>
      <c r="FF409" s="193"/>
      <c r="FG409" s="193"/>
      <c r="FH409" s="193"/>
      <c r="FI409" s="193"/>
      <c r="FJ409" s="193"/>
      <c r="FK409" s="193"/>
      <c r="FL409" s="193"/>
      <c r="FM409" s="193"/>
      <c r="FN409" s="193"/>
      <c r="FO409" s="193"/>
      <c r="FP409" s="193"/>
      <c r="FQ409" s="193"/>
      <c r="FR409" s="193"/>
      <c r="FS409" s="193"/>
      <c r="FT409" s="193"/>
      <c r="FU409" s="193"/>
      <c r="FV409" s="193"/>
      <c r="FW409" s="193"/>
      <c r="FX409" s="193"/>
      <c r="FY409" s="193"/>
      <c r="FZ409" s="193"/>
      <c r="GA409" s="193"/>
      <c r="GB409" s="193"/>
      <c r="GC409" s="193"/>
      <c r="GD409" s="193"/>
      <c r="GE409" s="193"/>
      <c r="GF409" s="193"/>
      <c r="GG409" s="193"/>
      <c r="GH409" s="193"/>
      <c r="GI409" s="193"/>
      <c r="GJ409" s="193"/>
      <c r="GK409" s="193"/>
      <c r="GL409" s="193"/>
      <c r="GM409" s="193"/>
    </row>
    <row r="410" spans="1:195" s="223" customFormat="1" ht="9.9499999999999993" customHeight="1" thickBot="1" x14ac:dyDescent="0.45">
      <c r="A410" s="57"/>
      <c r="B410" s="57"/>
      <c r="C410" s="57"/>
      <c r="D410" s="57"/>
      <c r="E410" s="57"/>
      <c r="F410" s="124"/>
      <c r="G410" s="523" t="s">
        <v>354</v>
      </c>
      <c r="H410" s="544"/>
      <c r="I410" s="544"/>
      <c r="J410" s="544"/>
      <c r="K410" s="544"/>
      <c r="L410" s="544"/>
      <c r="M410" s="544"/>
      <c r="N410" s="544"/>
      <c r="O410" s="544"/>
      <c r="P410" s="544"/>
      <c r="Q410" s="544"/>
      <c r="R410" s="544"/>
      <c r="S410" s="544"/>
      <c r="T410" s="544"/>
      <c r="U410" s="544"/>
      <c r="V410" s="544"/>
      <c r="W410" s="110"/>
      <c r="X410" s="110"/>
      <c r="Y410" s="110"/>
      <c r="Z410" s="110"/>
      <c r="AA410" s="103"/>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4"/>
      <c r="AY410" s="104"/>
      <c r="AZ410" s="104"/>
      <c r="BA410" s="105"/>
      <c r="BB410" s="124"/>
      <c r="BC410" s="57"/>
      <c r="BD410" s="57"/>
      <c r="BE410" s="57"/>
      <c r="BF410" s="57"/>
      <c r="BG410" s="57"/>
      <c r="BH410" s="57"/>
      <c r="BI410" s="57"/>
      <c r="BJ410" s="57"/>
      <c r="BK410" s="57"/>
      <c r="BL410" s="57"/>
      <c r="BM410" s="57"/>
      <c r="BN410" s="57"/>
      <c r="BO410" s="57"/>
      <c r="BP410" s="57"/>
      <c r="BQ410" s="57"/>
      <c r="BR410" s="57"/>
      <c r="BS410" s="57"/>
      <c r="BT410" s="124"/>
      <c r="BU410" s="523" t="s">
        <v>354</v>
      </c>
      <c r="BV410" s="524"/>
      <c r="BW410" s="524"/>
      <c r="BX410" s="524"/>
      <c r="BY410" s="524"/>
      <c r="BZ410" s="524"/>
      <c r="CA410" s="524"/>
      <c r="CB410" s="524"/>
      <c r="CC410" s="524"/>
      <c r="CD410" s="524"/>
      <c r="CE410" s="524"/>
      <c r="CF410" s="524"/>
      <c r="CG410" s="524"/>
      <c r="CH410" s="524"/>
      <c r="CI410" s="524"/>
      <c r="CJ410" s="524"/>
      <c r="CK410" s="110"/>
      <c r="CL410" s="110"/>
      <c r="CM410" s="110"/>
      <c r="CN410" s="110"/>
      <c r="CO410" s="103"/>
      <c r="CP410" s="104"/>
      <c r="CQ410" s="104"/>
      <c r="CR410" s="104"/>
      <c r="CS410" s="104"/>
      <c r="CT410" s="104"/>
      <c r="CU410" s="104"/>
      <c r="CV410" s="104"/>
      <c r="CW410" s="104"/>
      <c r="CX410" s="104"/>
      <c r="CY410" s="104"/>
      <c r="CZ410" s="104"/>
      <c r="DA410" s="104"/>
      <c r="DB410" s="104"/>
      <c r="DC410" s="104"/>
      <c r="DD410" s="104"/>
      <c r="DE410" s="104"/>
      <c r="DF410" s="104"/>
      <c r="DG410" s="104"/>
      <c r="DH410" s="104"/>
      <c r="DI410" s="104"/>
      <c r="DJ410" s="104"/>
      <c r="DK410" s="104"/>
      <c r="DL410" s="104"/>
      <c r="DM410" s="104"/>
      <c r="DN410" s="104"/>
      <c r="DO410" s="105"/>
      <c r="DP410" s="124"/>
      <c r="DQ410" s="57"/>
      <c r="DR410" s="57"/>
      <c r="DS410" s="57"/>
      <c r="DT410" s="57"/>
      <c r="DU410" s="57"/>
      <c r="DV410" s="57"/>
      <c r="DW410" s="57"/>
      <c r="DX410" s="57"/>
      <c r="DY410" s="57"/>
      <c r="DZ410" s="57"/>
      <c r="EA410" s="57"/>
      <c r="EB410" s="57"/>
      <c r="EC410" s="57"/>
      <c r="ED410" s="180"/>
      <c r="EE410" s="193"/>
      <c r="EF410" s="193"/>
      <c r="EG410" s="193"/>
      <c r="EH410" s="193"/>
      <c r="EI410" s="193"/>
      <c r="EJ410" s="193"/>
      <c r="EK410" s="193"/>
      <c r="EL410" s="193"/>
      <c r="EM410" s="193"/>
      <c r="EN410" s="193"/>
      <c r="EO410" s="193"/>
      <c r="EP410" s="193"/>
      <c r="EQ410" s="193"/>
      <c r="ER410" s="193"/>
      <c r="ES410" s="193"/>
      <c r="ET410" s="193"/>
      <c r="EU410" s="193"/>
      <c r="EV410" s="193"/>
      <c r="EW410" s="193"/>
      <c r="EX410" s="193"/>
      <c r="EY410" s="193"/>
      <c r="EZ410" s="193"/>
      <c r="FA410" s="193"/>
      <c r="FB410" s="193"/>
      <c r="FC410" s="193"/>
      <c r="FD410" s="193"/>
      <c r="FE410" s="193"/>
      <c r="FF410" s="193"/>
      <c r="FG410" s="193"/>
      <c r="FH410" s="193"/>
      <c r="FI410" s="193"/>
      <c r="FJ410" s="193"/>
      <c r="FK410" s="193"/>
      <c r="FL410" s="193"/>
      <c r="FM410" s="193"/>
      <c r="FN410" s="193"/>
      <c r="FO410" s="193"/>
      <c r="FP410" s="193"/>
      <c r="FQ410" s="193"/>
      <c r="FR410" s="193"/>
      <c r="FS410" s="193"/>
      <c r="FT410" s="193"/>
      <c r="FU410" s="193"/>
      <c r="FV410" s="193"/>
      <c r="FW410" s="193"/>
      <c r="FX410" s="193"/>
      <c r="FY410" s="193"/>
      <c r="FZ410" s="193"/>
      <c r="GA410" s="193"/>
      <c r="GB410" s="193"/>
      <c r="GC410" s="193"/>
      <c r="GD410" s="193"/>
      <c r="GE410" s="193"/>
      <c r="GF410" s="193"/>
      <c r="GG410" s="193"/>
      <c r="GH410" s="193"/>
      <c r="GI410" s="193"/>
      <c r="GJ410" s="193"/>
      <c r="GK410" s="193"/>
      <c r="GL410" s="193"/>
      <c r="GM410" s="193"/>
    </row>
    <row r="411" spans="1:195" s="223" customFormat="1" ht="9.9499999999999993" customHeight="1" x14ac:dyDescent="0.4">
      <c r="A411" s="57"/>
      <c r="B411" s="57"/>
      <c r="C411" s="57"/>
      <c r="D411" s="57"/>
      <c r="E411" s="57"/>
      <c r="F411" s="124"/>
      <c r="G411" s="545"/>
      <c r="H411" s="546"/>
      <c r="I411" s="546"/>
      <c r="J411" s="546"/>
      <c r="K411" s="546"/>
      <c r="L411" s="546"/>
      <c r="M411" s="546"/>
      <c r="N411" s="546"/>
      <c r="O411" s="546"/>
      <c r="P411" s="546"/>
      <c r="Q411" s="546"/>
      <c r="R411" s="546"/>
      <c r="S411" s="546"/>
      <c r="T411" s="546"/>
      <c r="U411" s="546"/>
      <c r="V411" s="546"/>
      <c r="W411" s="154"/>
      <c r="X411" s="154"/>
      <c r="Y411" s="154"/>
      <c r="Z411" s="529" t="s">
        <v>355</v>
      </c>
      <c r="AA411" s="530"/>
      <c r="AB411" s="530"/>
      <c r="AC411" s="530"/>
      <c r="AD411" s="530"/>
      <c r="AE411" s="530"/>
      <c r="AF411" s="530"/>
      <c r="AG411" s="530"/>
      <c r="AH411" s="530"/>
      <c r="AI411" s="530"/>
      <c r="AJ411" s="530"/>
      <c r="AK411" s="530"/>
      <c r="AL411" s="530"/>
      <c r="AM411" s="530"/>
      <c r="AN411" s="530"/>
      <c r="AO411" s="530"/>
      <c r="AP411" s="530"/>
      <c r="AQ411" s="530"/>
      <c r="AR411" s="530"/>
      <c r="AS411" s="530"/>
      <c r="AT411" s="530"/>
      <c r="AU411" s="530"/>
      <c r="AV411" s="530"/>
      <c r="AW411" s="530"/>
      <c r="AX411" s="530"/>
      <c r="AY411" s="530"/>
      <c r="AZ411" s="531"/>
      <c r="BA411" s="106"/>
      <c r="BB411" s="124"/>
      <c r="BC411" s="57"/>
      <c r="BD411" s="57"/>
      <c r="BE411" s="538"/>
      <c r="BF411" s="539"/>
      <c r="BG411" s="500" t="s">
        <v>81</v>
      </c>
      <c r="BH411" s="500"/>
      <c r="BI411" s="539"/>
      <c r="BJ411" s="539"/>
      <c r="BK411" s="500" t="s">
        <v>82</v>
      </c>
      <c r="BL411" s="501"/>
      <c r="BM411" s="57"/>
      <c r="BN411" s="57"/>
      <c r="BO411" s="57"/>
      <c r="BP411" s="57"/>
      <c r="BQ411" s="57"/>
      <c r="BR411" s="57"/>
      <c r="BS411" s="57"/>
      <c r="BT411" s="124"/>
      <c r="BU411" s="525"/>
      <c r="BV411" s="526"/>
      <c r="BW411" s="526"/>
      <c r="BX411" s="526"/>
      <c r="BY411" s="526"/>
      <c r="BZ411" s="526"/>
      <c r="CA411" s="526"/>
      <c r="CB411" s="526"/>
      <c r="CC411" s="526"/>
      <c r="CD411" s="526"/>
      <c r="CE411" s="526"/>
      <c r="CF411" s="526"/>
      <c r="CG411" s="526"/>
      <c r="CH411" s="526"/>
      <c r="CI411" s="526"/>
      <c r="CJ411" s="526"/>
      <c r="CK411" s="154"/>
      <c r="CL411" s="154"/>
      <c r="CM411" s="154"/>
      <c r="CN411" s="529" t="s">
        <v>355</v>
      </c>
      <c r="CO411" s="530"/>
      <c r="CP411" s="530"/>
      <c r="CQ411" s="530"/>
      <c r="CR411" s="530"/>
      <c r="CS411" s="530"/>
      <c r="CT411" s="530"/>
      <c r="CU411" s="530"/>
      <c r="CV411" s="530"/>
      <c r="CW411" s="530"/>
      <c r="CX411" s="530"/>
      <c r="CY411" s="530"/>
      <c r="CZ411" s="530"/>
      <c r="DA411" s="530"/>
      <c r="DB411" s="530"/>
      <c r="DC411" s="530"/>
      <c r="DD411" s="530"/>
      <c r="DE411" s="530"/>
      <c r="DF411" s="530"/>
      <c r="DG411" s="530"/>
      <c r="DH411" s="530"/>
      <c r="DI411" s="530"/>
      <c r="DJ411" s="530"/>
      <c r="DK411" s="530"/>
      <c r="DL411" s="530"/>
      <c r="DM411" s="530"/>
      <c r="DN411" s="531"/>
      <c r="DO411" s="106"/>
      <c r="DP411" s="124"/>
      <c r="DQ411" s="57"/>
      <c r="DR411" s="57"/>
      <c r="DS411" s="538">
        <v>8</v>
      </c>
      <c r="DT411" s="539"/>
      <c r="DU411" s="500" t="s">
        <v>81</v>
      </c>
      <c r="DV411" s="500"/>
      <c r="DW411" s="539">
        <v>1</v>
      </c>
      <c r="DX411" s="539"/>
      <c r="DY411" s="500" t="s">
        <v>82</v>
      </c>
      <c r="DZ411" s="501"/>
      <c r="EA411" s="57"/>
      <c r="EB411" s="57"/>
      <c r="EC411" s="57"/>
      <c r="ED411" s="180"/>
      <c r="EE411" s="193"/>
      <c r="EF411" s="193"/>
      <c r="EG411" s="193"/>
      <c r="EH411" s="193"/>
      <c r="EI411" s="193"/>
      <c r="EJ411" s="193"/>
      <c r="EK411" s="193"/>
      <c r="EL411" s="193"/>
      <c r="EM411" s="193"/>
      <c r="EN411" s="193"/>
      <c r="EO411" s="193"/>
      <c r="EP411" s="193"/>
      <c r="EQ411" s="193"/>
      <c r="ER411" s="193"/>
      <c r="ES411" s="193"/>
      <c r="ET411" s="193"/>
      <c r="EU411" s="193"/>
      <c r="EV411" s="193"/>
      <c r="EW411" s="193"/>
      <c r="EX411" s="193"/>
      <c r="EY411" s="193"/>
      <c r="EZ411" s="193"/>
      <c r="FA411" s="193"/>
      <c r="FB411" s="193"/>
      <c r="FC411" s="193"/>
      <c r="FD411" s="193"/>
      <c r="FE411" s="193"/>
      <c r="FF411" s="193"/>
      <c r="FG411" s="193"/>
      <c r="FH411" s="193"/>
      <c r="FI411" s="193"/>
      <c r="FJ411" s="193"/>
      <c r="FK411" s="193"/>
      <c r="FL411" s="193"/>
      <c r="FM411" s="193"/>
      <c r="FN411" s="193"/>
      <c r="FO411" s="193"/>
      <c r="FP411" s="193"/>
      <c r="FQ411" s="193"/>
      <c r="FR411" s="193"/>
      <c r="FS411" s="193"/>
      <c r="FT411" s="193"/>
      <c r="FU411" s="193"/>
      <c r="FV411" s="193"/>
      <c r="FW411" s="193"/>
      <c r="FX411" s="193"/>
      <c r="FY411" s="193"/>
      <c r="FZ411" s="193"/>
      <c r="GA411" s="193"/>
      <c r="GB411" s="193"/>
      <c r="GC411" s="193"/>
      <c r="GD411" s="193"/>
      <c r="GE411" s="193"/>
      <c r="GF411" s="193"/>
      <c r="GG411" s="193"/>
      <c r="GH411" s="193"/>
      <c r="GI411" s="193"/>
      <c r="GJ411" s="193"/>
      <c r="GK411" s="193"/>
      <c r="GL411" s="193"/>
      <c r="GM411" s="193"/>
    </row>
    <row r="412" spans="1:195" s="223" customFormat="1" ht="9.9499999999999993" customHeight="1" x14ac:dyDescent="0.4">
      <c r="A412" s="57"/>
      <c r="B412" s="57"/>
      <c r="C412" s="57"/>
      <c r="D412" s="57"/>
      <c r="E412" s="57"/>
      <c r="F412" s="124"/>
      <c r="G412" s="545"/>
      <c r="H412" s="546"/>
      <c r="I412" s="546"/>
      <c r="J412" s="546"/>
      <c r="K412" s="546"/>
      <c r="L412" s="546"/>
      <c r="M412" s="546"/>
      <c r="N412" s="546"/>
      <c r="O412" s="546"/>
      <c r="P412" s="546"/>
      <c r="Q412" s="546"/>
      <c r="R412" s="546"/>
      <c r="S412" s="546"/>
      <c r="T412" s="546"/>
      <c r="U412" s="546"/>
      <c r="V412" s="546"/>
      <c r="W412" s="154"/>
      <c r="X412" s="154"/>
      <c r="Y412" s="154"/>
      <c r="Z412" s="532"/>
      <c r="AA412" s="533"/>
      <c r="AB412" s="533"/>
      <c r="AC412" s="533"/>
      <c r="AD412" s="533"/>
      <c r="AE412" s="533"/>
      <c r="AF412" s="533"/>
      <c r="AG412" s="533"/>
      <c r="AH412" s="533"/>
      <c r="AI412" s="533"/>
      <c r="AJ412" s="533"/>
      <c r="AK412" s="533"/>
      <c r="AL412" s="533"/>
      <c r="AM412" s="533"/>
      <c r="AN412" s="533"/>
      <c r="AO412" s="533"/>
      <c r="AP412" s="533"/>
      <c r="AQ412" s="533"/>
      <c r="AR412" s="533"/>
      <c r="AS412" s="533"/>
      <c r="AT412" s="533"/>
      <c r="AU412" s="533"/>
      <c r="AV412" s="533"/>
      <c r="AW412" s="533"/>
      <c r="AX412" s="533"/>
      <c r="AY412" s="533"/>
      <c r="AZ412" s="534"/>
      <c r="BA412" s="163"/>
      <c r="BB412" s="126"/>
      <c r="BC412" s="57"/>
      <c r="BD412" s="57"/>
      <c r="BE412" s="540"/>
      <c r="BF412" s="541"/>
      <c r="BG412" s="502"/>
      <c r="BH412" s="502"/>
      <c r="BI412" s="541"/>
      <c r="BJ412" s="541"/>
      <c r="BK412" s="502"/>
      <c r="BL412" s="503"/>
      <c r="BM412" s="57"/>
      <c r="BN412" s="57"/>
      <c r="BO412" s="57"/>
      <c r="BP412" s="57"/>
      <c r="BQ412" s="57"/>
      <c r="BR412" s="57"/>
      <c r="BS412" s="57"/>
      <c r="BT412" s="124"/>
      <c r="BU412" s="525"/>
      <c r="BV412" s="526"/>
      <c r="BW412" s="526"/>
      <c r="BX412" s="526"/>
      <c r="BY412" s="526"/>
      <c r="BZ412" s="526"/>
      <c r="CA412" s="526"/>
      <c r="CB412" s="526"/>
      <c r="CC412" s="526"/>
      <c r="CD412" s="526"/>
      <c r="CE412" s="526"/>
      <c r="CF412" s="526"/>
      <c r="CG412" s="526"/>
      <c r="CH412" s="526"/>
      <c r="CI412" s="526"/>
      <c r="CJ412" s="526"/>
      <c r="CK412" s="154"/>
      <c r="CL412" s="154"/>
      <c r="CM412" s="154"/>
      <c r="CN412" s="532"/>
      <c r="CO412" s="533"/>
      <c r="CP412" s="533"/>
      <c r="CQ412" s="533"/>
      <c r="CR412" s="533"/>
      <c r="CS412" s="533"/>
      <c r="CT412" s="533"/>
      <c r="CU412" s="533"/>
      <c r="CV412" s="533"/>
      <c r="CW412" s="533"/>
      <c r="CX412" s="533"/>
      <c r="CY412" s="533"/>
      <c r="CZ412" s="533"/>
      <c r="DA412" s="533"/>
      <c r="DB412" s="533"/>
      <c r="DC412" s="533"/>
      <c r="DD412" s="533"/>
      <c r="DE412" s="533"/>
      <c r="DF412" s="533"/>
      <c r="DG412" s="533"/>
      <c r="DH412" s="533"/>
      <c r="DI412" s="533"/>
      <c r="DJ412" s="533"/>
      <c r="DK412" s="533"/>
      <c r="DL412" s="533"/>
      <c r="DM412" s="533"/>
      <c r="DN412" s="534"/>
      <c r="DO412" s="163"/>
      <c r="DP412" s="126"/>
      <c r="DQ412" s="57"/>
      <c r="DR412" s="57"/>
      <c r="DS412" s="540"/>
      <c r="DT412" s="541"/>
      <c r="DU412" s="502"/>
      <c r="DV412" s="502"/>
      <c r="DW412" s="541"/>
      <c r="DX412" s="541"/>
      <c r="DY412" s="502"/>
      <c r="DZ412" s="503"/>
      <c r="EA412" s="57"/>
      <c r="EB412" s="57"/>
      <c r="EC412" s="57"/>
      <c r="ED412" s="180"/>
      <c r="EE412" s="193"/>
      <c r="EF412" s="193"/>
      <c r="EG412" s="193"/>
      <c r="EH412" s="193"/>
      <c r="EI412" s="193"/>
      <c r="EJ412" s="193"/>
      <c r="EK412" s="193"/>
      <c r="EL412" s="193"/>
      <c r="EM412" s="193"/>
      <c r="EN412" s="193"/>
      <c r="EO412" s="193"/>
      <c r="EP412" s="193"/>
      <c r="EQ412" s="193"/>
      <c r="ER412" s="193"/>
      <c r="ES412" s="193"/>
      <c r="ET412" s="193"/>
      <c r="EU412" s="193"/>
      <c r="EV412" s="193"/>
      <c r="EW412" s="193"/>
      <c r="EX412" s="193"/>
      <c r="EY412" s="193"/>
      <c r="EZ412" s="193"/>
      <c r="FA412" s="193"/>
      <c r="FB412" s="193"/>
      <c r="FC412" s="193"/>
      <c r="FD412" s="193"/>
      <c r="FE412" s="193"/>
      <c r="FF412" s="193"/>
      <c r="FG412" s="193"/>
      <c r="FH412" s="193"/>
      <c r="FI412" s="193"/>
      <c r="FJ412" s="193"/>
      <c r="FK412" s="193"/>
      <c r="FL412" s="193"/>
      <c r="FM412" s="193"/>
      <c r="FN412" s="193"/>
      <c r="FO412" s="193"/>
      <c r="FP412" s="193"/>
      <c r="FQ412" s="193"/>
      <c r="FR412" s="193"/>
      <c r="FS412" s="193"/>
      <c r="FT412" s="193"/>
      <c r="FU412" s="193"/>
      <c r="FV412" s="193"/>
      <c r="FW412" s="193"/>
      <c r="FX412" s="193"/>
      <c r="FY412" s="193"/>
      <c r="FZ412" s="193"/>
      <c r="GA412" s="193"/>
      <c r="GB412" s="193"/>
      <c r="GC412" s="193"/>
      <c r="GD412" s="193"/>
      <c r="GE412" s="193"/>
      <c r="GF412" s="193"/>
      <c r="GG412" s="193"/>
      <c r="GH412" s="193"/>
      <c r="GI412" s="193"/>
      <c r="GJ412" s="193"/>
      <c r="GK412" s="193"/>
      <c r="GL412" s="193"/>
      <c r="GM412" s="193"/>
    </row>
    <row r="413" spans="1:195" s="223" customFormat="1" ht="9.9499999999999993" customHeight="1" thickBot="1" x14ac:dyDescent="0.45">
      <c r="A413" s="57"/>
      <c r="B413" s="57"/>
      <c r="C413" s="57"/>
      <c r="D413" s="57"/>
      <c r="E413" s="57"/>
      <c r="F413" s="124"/>
      <c r="G413" s="545"/>
      <c r="H413" s="546"/>
      <c r="I413" s="546"/>
      <c r="J413" s="546"/>
      <c r="K413" s="546"/>
      <c r="L413" s="546"/>
      <c r="M413" s="546"/>
      <c r="N413" s="546"/>
      <c r="O413" s="546"/>
      <c r="P413" s="546"/>
      <c r="Q413" s="546"/>
      <c r="R413" s="546"/>
      <c r="S413" s="546"/>
      <c r="T413" s="546"/>
      <c r="U413" s="546"/>
      <c r="V413" s="546"/>
      <c r="W413" s="154"/>
      <c r="X413" s="154"/>
      <c r="Y413" s="154"/>
      <c r="Z413" s="535"/>
      <c r="AA413" s="536"/>
      <c r="AB413" s="536"/>
      <c r="AC413" s="536"/>
      <c r="AD413" s="536"/>
      <c r="AE413" s="536"/>
      <c r="AF413" s="536"/>
      <c r="AG413" s="536"/>
      <c r="AH413" s="536"/>
      <c r="AI413" s="536"/>
      <c r="AJ413" s="536"/>
      <c r="AK413" s="536"/>
      <c r="AL413" s="536"/>
      <c r="AM413" s="536"/>
      <c r="AN413" s="536"/>
      <c r="AO413" s="536"/>
      <c r="AP413" s="536"/>
      <c r="AQ413" s="536"/>
      <c r="AR413" s="536"/>
      <c r="AS413" s="536"/>
      <c r="AT413" s="536"/>
      <c r="AU413" s="536"/>
      <c r="AV413" s="536"/>
      <c r="AW413" s="536"/>
      <c r="AX413" s="536"/>
      <c r="AY413" s="536"/>
      <c r="AZ413" s="537"/>
      <c r="BA413" s="163"/>
      <c r="BB413" s="126"/>
      <c r="BC413" s="57"/>
      <c r="BD413" s="57"/>
      <c r="BE413" s="542"/>
      <c r="BF413" s="543"/>
      <c r="BG413" s="504"/>
      <c r="BH413" s="504"/>
      <c r="BI413" s="543"/>
      <c r="BJ413" s="543"/>
      <c r="BK413" s="504"/>
      <c r="BL413" s="505"/>
      <c r="BM413" s="57"/>
      <c r="BN413" s="57"/>
      <c r="BO413" s="57"/>
      <c r="BP413" s="57"/>
      <c r="BQ413" s="57"/>
      <c r="BR413" s="57"/>
      <c r="BS413" s="57"/>
      <c r="BT413" s="124"/>
      <c r="BU413" s="525"/>
      <c r="BV413" s="526"/>
      <c r="BW413" s="526"/>
      <c r="BX413" s="526"/>
      <c r="BY413" s="526"/>
      <c r="BZ413" s="526"/>
      <c r="CA413" s="526"/>
      <c r="CB413" s="526"/>
      <c r="CC413" s="526"/>
      <c r="CD413" s="526"/>
      <c r="CE413" s="526"/>
      <c r="CF413" s="526"/>
      <c r="CG413" s="526"/>
      <c r="CH413" s="526"/>
      <c r="CI413" s="526"/>
      <c r="CJ413" s="526"/>
      <c r="CK413" s="154"/>
      <c r="CL413" s="154"/>
      <c r="CM413" s="154"/>
      <c r="CN413" s="535"/>
      <c r="CO413" s="536"/>
      <c r="CP413" s="536"/>
      <c r="CQ413" s="536"/>
      <c r="CR413" s="536"/>
      <c r="CS413" s="536"/>
      <c r="CT413" s="536"/>
      <c r="CU413" s="536"/>
      <c r="CV413" s="536"/>
      <c r="CW413" s="536"/>
      <c r="CX413" s="536"/>
      <c r="CY413" s="536"/>
      <c r="CZ413" s="536"/>
      <c r="DA413" s="536"/>
      <c r="DB413" s="536"/>
      <c r="DC413" s="536"/>
      <c r="DD413" s="536"/>
      <c r="DE413" s="536"/>
      <c r="DF413" s="536"/>
      <c r="DG413" s="536"/>
      <c r="DH413" s="536"/>
      <c r="DI413" s="536"/>
      <c r="DJ413" s="536"/>
      <c r="DK413" s="536"/>
      <c r="DL413" s="536"/>
      <c r="DM413" s="536"/>
      <c r="DN413" s="537"/>
      <c r="DO413" s="163"/>
      <c r="DP413" s="126"/>
      <c r="DQ413" s="57"/>
      <c r="DR413" s="57"/>
      <c r="DS413" s="542"/>
      <c r="DT413" s="543"/>
      <c r="DU413" s="504"/>
      <c r="DV413" s="504"/>
      <c r="DW413" s="543"/>
      <c r="DX413" s="543"/>
      <c r="DY413" s="504"/>
      <c r="DZ413" s="505"/>
      <c r="EA413" s="57"/>
      <c r="EB413" s="57"/>
      <c r="EC413" s="57"/>
      <c r="ED413" s="180"/>
      <c r="EE413" s="193"/>
      <c r="EF413" s="193"/>
      <c r="EG413" s="193"/>
      <c r="EH413" s="193"/>
      <c r="EI413" s="193"/>
      <c r="EJ413" s="193"/>
      <c r="EK413" s="193"/>
      <c r="EL413" s="193"/>
      <c r="EM413" s="193"/>
      <c r="EN413" s="193"/>
      <c r="EO413" s="193"/>
      <c r="EP413" s="193"/>
      <c r="EQ413" s="193"/>
      <c r="ER413" s="193"/>
      <c r="ES413" s="193"/>
      <c r="ET413" s="193"/>
      <c r="EU413" s="193"/>
      <c r="EV413" s="193"/>
      <c r="EW413" s="193"/>
      <c r="EX413" s="193"/>
      <c r="EY413" s="193"/>
      <c r="EZ413" s="193"/>
      <c r="FA413" s="193"/>
      <c r="FB413" s="193"/>
      <c r="FC413" s="193"/>
      <c r="FD413" s="193"/>
      <c r="FE413" s="193"/>
      <c r="FF413" s="193"/>
      <c r="FG413" s="193"/>
      <c r="FH413" s="193"/>
      <c r="FI413" s="193"/>
      <c r="FJ413" s="193"/>
      <c r="FK413" s="193"/>
      <c r="FL413" s="193"/>
      <c r="FM413" s="193"/>
      <c r="FN413" s="193"/>
      <c r="FO413" s="193"/>
      <c r="FP413" s="193"/>
      <c r="FQ413" s="193"/>
      <c r="FR413" s="193"/>
      <c r="FS413" s="193"/>
      <c r="FT413" s="193"/>
      <c r="FU413" s="193"/>
      <c r="FV413" s="193"/>
      <c r="FW413" s="193"/>
      <c r="FX413" s="193"/>
      <c r="FY413" s="193"/>
      <c r="FZ413" s="193"/>
      <c r="GA413" s="193"/>
      <c r="GB413" s="193"/>
      <c r="GC413" s="193"/>
      <c r="GD413" s="193"/>
      <c r="GE413" s="193"/>
      <c r="GF413" s="193"/>
      <c r="GG413" s="193"/>
      <c r="GH413" s="193"/>
      <c r="GI413" s="193"/>
      <c r="GJ413" s="193"/>
      <c r="GK413" s="193"/>
      <c r="GL413" s="193"/>
      <c r="GM413" s="193"/>
    </row>
    <row r="414" spans="1:195" s="223" customFormat="1" ht="9.9499999999999993" customHeight="1" thickBot="1" x14ac:dyDescent="0.45">
      <c r="A414" s="57"/>
      <c r="B414" s="57"/>
      <c r="C414" s="57"/>
      <c r="D414" s="57"/>
      <c r="E414" s="57"/>
      <c r="F414" s="124"/>
      <c r="G414" s="547"/>
      <c r="H414" s="548"/>
      <c r="I414" s="548"/>
      <c r="J414" s="548"/>
      <c r="K414" s="548"/>
      <c r="L414" s="548"/>
      <c r="M414" s="548"/>
      <c r="N414" s="548"/>
      <c r="O414" s="548"/>
      <c r="P414" s="548"/>
      <c r="Q414" s="548"/>
      <c r="R414" s="548"/>
      <c r="S414" s="548"/>
      <c r="T414" s="548"/>
      <c r="U414" s="548"/>
      <c r="V414" s="548"/>
      <c r="W414" s="113"/>
      <c r="X414" s="113"/>
      <c r="Y414" s="113"/>
      <c r="Z414" s="113"/>
      <c r="AA414" s="108"/>
      <c r="AB414" s="164"/>
      <c r="AC414" s="109"/>
      <c r="AD414" s="164"/>
      <c r="AE414" s="164"/>
      <c r="AF414" s="164"/>
      <c r="AG414" s="164"/>
      <c r="AH414" s="164"/>
      <c r="AI414" s="164"/>
      <c r="AJ414" s="164"/>
      <c r="AK414" s="164"/>
      <c r="AL414" s="164"/>
      <c r="AM414" s="164"/>
      <c r="AN414" s="164"/>
      <c r="AO414" s="164"/>
      <c r="AP414" s="164"/>
      <c r="AQ414" s="164"/>
      <c r="AR414" s="164"/>
      <c r="AS414" s="164"/>
      <c r="AT414" s="164"/>
      <c r="AU414" s="164"/>
      <c r="AV414" s="164"/>
      <c r="AW414" s="164"/>
      <c r="AX414" s="164"/>
      <c r="AY414" s="164"/>
      <c r="AZ414" s="164"/>
      <c r="BA414" s="165"/>
      <c r="BB414" s="126"/>
      <c r="BC414" s="57"/>
      <c r="BD414" s="57"/>
      <c r="BE414" s="57"/>
      <c r="BF414" s="57"/>
      <c r="BG414" s="57"/>
      <c r="BH414" s="57"/>
      <c r="BI414" s="57"/>
      <c r="BJ414" s="57"/>
      <c r="BK414" s="57"/>
      <c r="BL414" s="57"/>
      <c r="BM414" s="57"/>
      <c r="BN414" s="57"/>
      <c r="BO414" s="57"/>
      <c r="BP414" s="57"/>
      <c r="BQ414" s="57"/>
      <c r="BR414" s="57"/>
      <c r="BS414" s="57"/>
      <c r="BT414" s="124"/>
      <c r="BU414" s="527"/>
      <c r="BV414" s="528"/>
      <c r="BW414" s="528"/>
      <c r="BX414" s="528"/>
      <c r="BY414" s="528"/>
      <c r="BZ414" s="528"/>
      <c r="CA414" s="528"/>
      <c r="CB414" s="528"/>
      <c r="CC414" s="528"/>
      <c r="CD414" s="528"/>
      <c r="CE414" s="528"/>
      <c r="CF414" s="528"/>
      <c r="CG414" s="528"/>
      <c r="CH414" s="528"/>
      <c r="CI414" s="528"/>
      <c r="CJ414" s="528"/>
      <c r="CK414" s="113"/>
      <c r="CL414" s="113"/>
      <c r="CM414" s="113"/>
      <c r="CN414" s="113"/>
      <c r="CO414" s="108"/>
      <c r="CP414" s="164"/>
      <c r="CQ414" s="109"/>
      <c r="CR414" s="164"/>
      <c r="CS414" s="164"/>
      <c r="CT414" s="164"/>
      <c r="CU414" s="164"/>
      <c r="CV414" s="164"/>
      <c r="CW414" s="164"/>
      <c r="CX414" s="164"/>
      <c r="CY414" s="164"/>
      <c r="CZ414" s="164"/>
      <c r="DA414" s="164"/>
      <c r="DB414" s="164"/>
      <c r="DC414" s="164"/>
      <c r="DD414" s="164"/>
      <c r="DE414" s="164"/>
      <c r="DF414" s="164"/>
      <c r="DG414" s="164"/>
      <c r="DH414" s="164"/>
      <c r="DI414" s="164"/>
      <c r="DJ414" s="164"/>
      <c r="DK414" s="164"/>
      <c r="DL414" s="164"/>
      <c r="DM414" s="164"/>
      <c r="DN414" s="164"/>
      <c r="DO414" s="165"/>
      <c r="DP414" s="126"/>
      <c r="DQ414" s="57"/>
      <c r="DR414" s="57"/>
      <c r="DS414" s="57"/>
      <c r="DT414" s="57"/>
      <c r="DU414" s="57"/>
      <c r="DV414" s="57"/>
      <c r="DW414" s="57"/>
      <c r="DX414" s="57"/>
      <c r="DY414" s="57"/>
      <c r="DZ414" s="57"/>
      <c r="EA414" s="57"/>
      <c r="EB414" s="57"/>
      <c r="EC414" s="57"/>
      <c r="ED414" s="180"/>
      <c r="EE414" s="193"/>
      <c r="EF414" s="193"/>
      <c r="EG414" s="193"/>
      <c r="EH414" s="193"/>
      <c r="EI414" s="193"/>
      <c r="EJ414" s="193"/>
      <c r="EK414" s="193"/>
      <c r="EL414" s="193"/>
      <c r="EM414" s="193"/>
      <c r="EN414" s="193"/>
      <c r="EO414" s="193"/>
      <c r="EP414" s="193"/>
      <c r="EQ414" s="193"/>
      <c r="ER414" s="193"/>
      <c r="ES414" s="193"/>
      <c r="ET414" s="193"/>
      <c r="EU414" s="193"/>
      <c r="EV414" s="193"/>
      <c r="EW414" s="193"/>
      <c r="EX414" s="193"/>
      <c r="EY414" s="193"/>
      <c r="EZ414" s="193"/>
      <c r="FA414" s="193"/>
      <c r="FB414" s="193"/>
      <c r="FC414" s="193"/>
      <c r="FD414" s="193"/>
      <c r="FE414" s="193"/>
      <c r="FF414" s="193"/>
      <c r="FG414" s="193"/>
      <c r="FH414" s="193"/>
      <c r="FI414" s="193"/>
      <c r="FJ414" s="193"/>
      <c r="FK414" s="193"/>
      <c r="FL414" s="193"/>
      <c r="FM414" s="193"/>
      <c r="FN414" s="193"/>
      <c r="FO414" s="193"/>
      <c r="FP414" s="193"/>
      <c r="FQ414" s="193"/>
      <c r="FR414" s="193"/>
      <c r="FS414" s="193"/>
      <c r="FT414" s="193"/>
      <c r="FU414" s="193"/>
      <c r="FV414" s="193"/>
      <c r="FW414" s="193"/>
      <c r="FX414" s="193"/>
      <c r="FY414" s="193"/>
      <c r="FZ414" s="193"/>
      <c r="GA414" s="193"/>
      <c r="GB414" s="193"/>
      <c r="GC414" s="193"/>
      <c r="GD414" s="193"/>
      <c r="GE414" s="193"/>
      <c r="GF414" s="193"/>
      <c r="GG414" s="193"/>
      <c r="GH414" s="193"/>
      <c r="GI414" s="193"/>
      <c r="GJ414" s="193"/>
      <c r="GK414" s="193"/>
      <c r="GL414" s="193"/>
      <c r="GM414" s="193"/>
    </row>
    <row r="415" spans="1:195" s="223" customFormat="1" ht="12.95" customHeight="1" thickBot="1" x14ac:dyDescent="0.45">
      <c r="A415" s="57"/>
      <c r="B415" s="57"/>
      <c r="C415" s="57"/>
      <c r="D415" s="57"/>
      <c r="E415" s="57"/>
      <c r="F415" s="124"/>
      <c r="G415" s="203"/>
      <c r="H415" s="203"/>
      <c r="I415" s="203"/>
      <c r="J415" s="203"/>
      <c r="K415" s="203"/>
      <c r="L415" s="203"/>
      <c r="M415" s="203"/>
      <c r="N415" s="203"/>
      <c r="O415" s="203"/>
      <c r="P415" s="203"/>
      <c r="Q415" s="203"/>
      <c r="R415" s="203"/>
      <c r="S415" s="203"/>
      <c r="T415" s="203"/>
      <c r="U415" s="203"/>
      <c r="V415" s="203"/>
      <c r="W415" s="124"/>
      <c r="X415" s="124"/>
      <c r="Y415" s="124"/>
      <c r="Z415" s="124"/>
      <c r="AA415" s="124"/>
      <c r="AB415" s="124"/>
      <c r="AC415" s="124"/>
      <c r="AD415" s="124"/>
      <c r="AE415" s="124"/>
      <c r="AF415" s="124"/>
      <c r="AG415" s="124"/>
      <c r="AH415" s="124"/>
      <c r="AI415" s="124"/>
      <c r="AJ415" s="124"/>
      <c r="AK415" s="124"/>
      <c r="AL415" s="124"/>
      <c r="AM415" s="124"/>
      <c r="AN415" s="124"/>
      <c r="AO415" s="124"/>
      <c r="AP415" s="124"/>
      <c r="AQ415" s="124"/>
      <c r="AR415" s="124"/>
      <c r="AS415" s="124"/>
      <c r="AT415" s="124"/>
      <c r="AU415" s="124"/>
      <c r="AV415" s="124"/>
      <c r="AW415" s="124"/>
      <c r="AX415" s="124"/>
      <c r="AY415" s="124"/>
      <c r="AZ415" s="124"/>
      <c r="BA415" s="124"/>
      <c r="BB415" s="124"/>
      <c r="BC415" s="57"/>
      <c r="BD415" s="57"/>
      <c r="BE415" s="57"/>
      <c r="BF415" s="57"/>
      <c r="BG415" s="57"/>
      <c r="BH415" s="57"/>
      <c r="BI415" s="57"/>
      <c r="BJ415" s="57"/>
      <c r="BK415" s="57"/>
      <c r="BL415" s="57"/>
      <c r="BM415" s="57"/>
      <c r="BN415" s="57"/>
      <c r="BO415" s="57"/>
      <c r="BP415" s="57"/>
      <c r="BQ415" s="57"/>
      <c r="BR415" s="57"/>
      <c r="BS415" s="57"/>
      <c r="BT415" s="124"/>
      <c r="BU415" s="203"/>
      <c r="BV415" s="203"/>
      <c r="BW415" s="203"/>
      <c r="BX415" s="203"/>
      <c r="BY415" s="203"/>
      <c r="BZ415" s="203"/>
      <c r="CA415" s="203"/>
      <c r="CB415" s="203"/>
      <c r="CC415" s="203"/>
      <c r="CD415" s="203"/>
      <c r="CE415" s="203"/>
      <c r="CF415" s="203"/>
      <c r="CG415" s="203"/>
      <c r="CH415" s="203"/>
      <c r="CI415" s="203"/>
      <c r="CJ415" s="203"/>
      <c r="CK415" s="124"/>
      <c r="CL415" s="124"/>
      <c r="CM415" s="124"/>
      <c r="CN415" s="124"/>
      <c r="CO415" s="124"/>
      <c r="CP415" s="124"/>
      <c r="CQ415" s="124"/>
      <c r="CR415" s="124"/>
      <c r="CS415" s="124"/>
      <c r="CT415" s="124"/>
      <c r="CU415" s="124"/>
      <c r="CV415" s="124"/>
      <c r="CW415" s="124"/>
      <c r="CX415" s="124"/>
      <c r="CY415" s="124"/>
      <c r="CZ415" s="124"/>
      <c r="DA415" s="124"/>
      <c r="DB415" s="124"/>
      <c r="DC415" s="124"/>
      <c r="DD415" s="124"/>
      <c r="DE415" s="124"/>
      <c r="DF415" s="124"/>
      <c r="DG415" s="124"/>
      <c r="DH415" s="124"/>
      <c r="DI415" s="124"/>
      <c r="DJ415" s="124"/>
      <c r="DK415" s="124"/>
      <c r="DL415" s="124"/>
      <c r="DM415" s="124"/>
      <c r="DN415" s="124"/>
      <c r="DO415" s="124"/>
      <c r="DP415" s="124"/>
      <c r="DQ415" s="57"/>
      <c r="DR415" s="57"/>
      <c r="DS415" s="57"/>
      <c r="DT415" s="57"/>
      <c r="DU415" s="57"/>
      <c r="DV415" s="57"/>
      <c r="DW415" s="57"/>
      <c r="DX415" s="57"/>
      <c r="DY415" s="57"/>
      <c r="DZ415" s="57"/>
      <c r="EA415" s="57"/>
      <c r="EB415" s="57"/>
      <c r="EC415" s="57"/>
      <c r="ED415" s="180"/>
      <c r="EE415" s="193"/>
      <c r="EF415" s="193"/>
      <c r="EG415" s="193"/>
      <c r="EH415" s="193"/>
      <c r="EI415" s="193"/>
      <c r="EJ415" s="193"/>
      <c r="EK415" s="193"/>
      <c r="EL415" s="193"/>
      <c r="EM415" s="193"/>
      <c r="EN415" s="193"/>
      <c r="EO415" s="193"/>
      <c r="EP415" s="193"/>
      <c r="EQ415" s="193"/>
      <c r="ER415" s="193"/>
      <c r="ES415" s="193"/>
      <c r="ET415" s="193"/>
      <c r="EU415" s="193"/>
      <c r="EV415" s="193"/>
      <c r="EW415" s="193"/>
      <c r="EX415" s="193"/>
      <c r="EY415" s="193"/>
      <c r="EZ415" s="193"/>
      <c r="FA415" s="193"/>
      <c r="FB415" s="193"/>
      <c r="FC415" s="193"/>
      <c r="FD415" s="193"/>
      <c r="FE415" s="193"/>
      <c r="FF415" s="193"/>
      <c r="FG415" s="193"/>
      <c r="FH415" s="193"/>
      <c r="FI415" s="193"/>
      <c r="FJ415" s="193"/>
      <c r="FK415" s="193"/>
      <c r="FL415" s="193"/>
      <c r="FM415" s="193"/>
      <c r="FN415" s="193"/>
      <c r="FO415" s="193"/>
      <c r="FP415" s="193"/>
      <c r="FQ415" s="193"/>
      <c r="FR415" s="193"/>
      <c r="FS415" s="193"/>
      <c r="FT415" s="193"/>
      <c r="FU415" s="193"/>
      <c r="FV415" s="193"/>
      <c r="FW415" s="193"/>
      <c r="FX415" s="193"/>
      <c r="FY415" s="193"/>
      <c r="FZ415" s="193"/>
      <c r="GA415" s="193"/>
      <c r="GB415" s="193"/>
      <c r="GC415" s="193"/>
      <c r="GD415" s="193"/>
      <c r="GE415" s="193"/>
      <c r="GF415" s="193"/>
      <c r="GG415" s="193"/>
      <c r="GH415" s="193"/>
      <c r="GI415" s="193"/>
      <c r="GJ415" s="193"/>
      <c r="GK415" s="193"/>
      <c r="GL415" s="193"/>
      <c r="GM415" s="193"/>
    </row>
    <row r="416" spans="1:195" s="223" customFormat="1" ht="9.9499999999999993" customHeight="1" thickBot="1" x14ac:dyDescent="0.45">
      <c r="A416" s="57"/>
      <c r="B416" s="57"/>
      <c r="C416" s="57"/>
      <c r="D416" s="57"/>
      <c r="E416" s="57"/>
      <c r="F416" s="124"/>
      <c r="G416" s="523" t="s">
        <v>359</v>
      </c>
      <c r="H416" s="544"/>
      <c r="I416" s="544"/>
      <c r="J416" s="544"/>
      <c r="K416" s="544"/>
      <c r="L416" s="544"/>
      <c r="M416" s="544"/>
      <c r="N416" s="544"/>
      <c r="O416" s="544"/>
      <c r="P416" s="544"/>
      <c r="Q416" s="544"/>
      <c r="R416" s="544"/>
      <c r="S416" s="544"/>
      <c r="T416" s="544"/>
      <c r="U416" s="544"/>
      <c r="V416" s="544"/>
      <c r="W416" s="110"/>
      <c r="X416" s="110"/>
      <c r="Y416" s="110"/>
      <c r="Z416" s="110"/>
      <c r="AA416" s="103"/>
      <c r="AB416" s="104"/>
      <c r="AC416" s="104"/>
      <c r="AD416" s="104"/>
      <c r="AE416" s="104"/>
      <c r="AF416" s="104"/>
      <c r="AG416" s="104"/>
      <c r="AH416" s="104"/>
      <c r="AI416" s="104"/>
      <c r="AJ416" s="104"/>
      <c r="AK416" s="104"/>
      <c r="AL416" s="104"/>
      <c r="AM416" s="104"/>
      <c r="AN416" s="104"/>
      <c r="AO416" s="104"/>
      <c r="AP416" s="104"/>
      <c r="AQ416" s="104"/>
      <c r="AR416" s="104"/>
      <c r="AS416" s="104"/>
      <c r="AT416" s="104"/>
      <c r="AU416" s="104"/>
      <c r="AV416" s="104"/>
      <c r="AW416" s="104"/>
      <c r="AX416" s="104"/>
      <c r="AY416" s="104"/>
      <c r="AZ416" s="104"/>
      <c r="BA416" s="105"/>
      <c r="BB416" s="124"/>
      <c r="BC416" s="57"/>
      <c r="BD416" s="57"/>
      <c r="BE416" s="57"/>
      <c r="BF416" s="57"/>
      <c r="BG416" s="57"/>
      <c r="BH416" s="57"/>
      <c r="BI416" s="57"/>
      <c r="BJ416" s="57"/>
      <c r="BK416" s="57"/>
      <c r="BL416" s="57"/>
      <c r="BM416" s="57"/>
      <c r="BN416" s="57"/>
      <c r="BO416" s="57"/>
      <c r="BP416" s="57"/>
      <c r="BQ416" s="57"/>
      <c r="BR416" s="57"/>
      <c r="BS416" s="57"/>
      <c r="BT416" s="124"/>
      <c r="BU416" s="523" t="s">
        <v>359</v>
      </c>
      <c r="BV416" s="524"/>
      <c r="BW416" s="524"/>
      <c r="BX416" s="524"/>
      <c r="BY416" s="524"/>
      <c r="BZ416" s="524"/>
      <c r="CA416" s="524"/>
      <c r="CB416" s="524"/>
      <c r="CC416" s="524"/>
      <c r="CD416" s="524"/>
      <c r="CE416" s="524"/>
      <c r="CF416" s="524"/>
      <c r="CG416" s="524"/>
      <c r="CH416" s="524"/>
      <c r="CI416" s="524"/>
      <c r="CJ416" s="524"/>
      <c r="CK416" s="110"/>
      <c r="CL416" s="110"/>
      <c r="CM416" s="110"/>
      <c r="CN416" s="110"/>
      <c r="CO416" s="103"/>
      <c r="CP416" s="104"/>
      <c r="CQ416" s="104"/>
      <c r="CR416" s="104"/>
      <c r="CS416" s="104"/>
      <c r="CT416" s="104"/>
      <c r="CU416" s="104"/>
      <c r="CV416" s="104"/>
      <c r="CW416" s="104"/>
      <c r="CX416" s="104"/>
      <c r="CY416" s="104"/>
      <c r="CZ416" s="104"/>
      <c r="DA416" s="104"/>
      <c r="DB416" s="104"/>
      <c r="DC416" s="104"/>
      <c r="DD416" s="104"/>
      <c r="DE416" s="104"/>
      <c r="DF416" s="104"/>
      <c r="DG416" s="104"/>
      <c r="DH416" s="104"/>
      <c r="DI416" s="104"/>
      <c r="DJ416" s="104"/>
      <c r="DK416" s="104"/>
      <c r="DL416" s="104"/>
      <c r="DM416" s="104"/>
      <c r="DN416" s="104"/>
      <c r="DO416" s="105"/>
      <c r="DP416" s="124"/>
      <c r="DQ416" s="57"/>
      <c r="DR416" s="57"/>
      <c r="DS416" s="57"/>
      <c r="DT416" s="57"/>
      <c r="DU416" s="57"/>
      <c r="DV416" s="57"/>
      <c r="DW416" s="57"/>
      <c r="DX416" s="57"/>
      <c r="DY416" s="57"/>
      <c r="DZ416" s="57"/>
      <c r="EA416" s="57"/>
      <c r="EB416" s="57"/>
      <c r="EC416" s="57"/>
      <c r="ED416" s="180"/>
      <c r="EE416" s="193"/>
      <c r="EF416" s="193"/>
      <c r="EG416" s="193"/>
      <c r="EH416" s="193"/>
      <c r="EI416" s="193"/>
      <c r="EJ416" s="193"/>
      <c r="EK416" s="193"/>
      <c r="EL416" s="193"/>
      <c r="EM416" s="193"/>
      <c r="EN416" s="193"/>
      <c r="EO416" s="193"/>
      <c r="EP416" s="193"/>
      <c r="EQ416" s="193"/>
      <c r="ER416" s="193"/>
      <c r="ES416" s="193"/>
      <c r="ET416" s="193"/>
      <c r="EU416" s="193"/>
      <c r="EV416" s="193"/>
      <c r="EW416" s="193"/>
      <c r="EX416" s="193"/>
      <c r="EY416" s="193"/>
      <c r="EZ416" s="193"/>
      <c r="FA416" s="193"/>
      <c r="FB416" s="193"/>
      <c r="FC416" s="193"/>
      <c r="FD416" s="193"/>
      <c r="FE416" s="193"/>
      <c r="FF416" s="193"/>
      <c r="FG416" s="193"/>
      <c r="FH416" s="193"/>
      <c r="FI416" s="193"/>
      <c r="FJ416" s="193"/>
      <c r="FK416" s="193"/>
      <c r="FL416" s="193"/>
      <c r="FM416" s="193"/>
      <c r="FN416" s="193"/>
      <c r="FO416" s="193"/>
      <c r="FP416" s="193"/>
      <c r="FQ416" s="193"/>
      <c r="FR416" s="193"/>
      <c r="FS416" s="193"/>
      <c r="FT416" s="193"/>
      <c r="FU416" s="193"/>
      <c r="FV416" s="193"/>
      <c r="FW416" s="193"/>
      <c r="FX416" s="193"/>
      <c r="FY416" s="193"/>
      <c r="FZ416" s="193"/>
      <c r="GA416" s="193"/>
      <c r="GB416" s="193"/>
      <c r="GC416" s="193"/>
      <c r="GD416" s="193"/>
      <c r="GE416" s="193"/>
      <c r="GF416" s="193"/>
      <c r="GG416" s="193"/>
      <c r="GH416" s="193"/>
      <c r="GI416" s="193"/>
      <c r="GJ416" s="193"/>
      <c r="GK416" s="193"/>
      <c r="GL416" s="193"/>
      <c r="GM416" s="193"/>
    </row>
    <row r="417" spans="1:195" s="223" customFormat="1" ht="9.9499999999999993" customHeight="1" x14ac:dyDescent="0.4">
      <c r="A417" s="57"/>
      <c r="B417" s="57"/>
      <c r="C417" s="57"/>
      <c r="D417" s="57"/>
      <c r="E417" s="57"/>
      <c r="F417" s="124"/>
      <c r="G417" s="545"/>
      <c r="H417" s="546"/>
      <c r="I417" s="546"/>
      <c r="J417" s="546"/>
      <c r="K417" s="546"/>
      <c r="L417" s="546"/>
      <c r="M417" s="546"/>
      <c r="N417" s="546"/>
      <c r="O417" s="546"/>
      <c r="P417" s="546"/>
      <c r="Q417" s="546"/>
      <c r="R417" s="546"/>
      <c r="S417" s="546"/>
      <c r="T417" s="546"/>
      <c r="U417" s="546"/>
      <c r="V417" s="546"/>
      <c r="W417" s="154"/>
      <c r="X417" s="154"/>
      <c r="Y417" s="154"/>
      <c r="Z417" s="529" t="s">
        <v>360</v>
      </c>
      <c r="AA417" s="530"/>
      <c r="AB417" s="530"/>
      <c r="AC417" s="530"/>
      <c r="AD417" s="530"/>
      <c r="AE417" s="530"/>
      <c r="AF417" s="530"/>
      <c r="AG417" s="530"/>
      <c r="AH417" s="530"/>
      <c r="AI417" s="530"/>
      <c r="AJ417" s="530"/>
      <c r="AK417" s="530"/>
      <c r="AL417" s="530"/>
      <c r="AM417" s="530"/>
      <c r="AN417" s="530"/>
      <c r="AO417" s="530"/>
      <c r="AP417" s="530"/>
      <c r="AQ417" s="530"/>
      <c r="AR417" s="530"/>
      <c r="AS417" s="530"/>
      <c r="AT417" s="530"/>
      <c r="AU417" s="530"/>
      <c r="AV417" s="530"/>
      <c r="AW417" s="530"/>
      <c r="AX417" s="530"/>
      <c r="AY417" s="530"/>
      <c r="AZ417" s="531"/>
      <c r="BA417" s="106"/>
      <c r="BB417" s="124"/>
      <c r="BC417" s="57"/>
      <c r="BD417" s="57"/>
      <c r="BE417" s="538"/>
      <c r="BF417" s="539"/>
      <c r="BG417" s="500" t="s">
        <v>81</v>
      </c>
      <c r="BH417" s="500"/>
      <c r="BI417" s="539"/>
      <c r="BJ417" s="539"/>
      <c r="BK417" s="500" t="s">
        <v>82</v>
      </c>
      <c r="BL417" s="501"/>
      <c r="BM417" s="57"/>
      <c r="BN417" s="57"/>
      <c r="BO417" s="57"/>
      <c r="BP417" s="57"/>
      <c r="BQ417" s="57"/>
      <c r="BR417" s="57"/>
      <c r="BS417" s="57"/>
      <c r="BT417" s="124"/>
      <c r="BU417" s="525"/>
      <c r="BV417" s="526"/>
      <c r="BW417" s="526"/>
      <c r="BX417" s="526"/>
      <c r="BY417" s="526"/>
      <c r="BZ417" s="526"/>
      <c r="CA417" s="526"/>
      <c r="CB417" s="526"/>
      <c r="CC417" s="526"/>
      <c r="CD417" s="526"/>
      <c r="CE417" s="526"/>
      <c r="CF417" s="526"/>
      <c r="CG417" s="526"/>
      <c r="CH417" s="526"/>
      <c r="CI417" s="526"/>
      <c r="CJ417" s="526"/>
      <c r="CK417" s="154"/>
      <c r="CL417" s="154"/>
      <c r="CM417" s="154"/>
      <c r="CN417" s="529" t="s">
        <v>360</v>
      </c>
      <c r="CO417" s="530"/>
      <c r="CP417" s="530"/>
      <c r="CQ417" s="530"/>
      <c r="CR417" s="530"/>
      <c r="CS417" s="530"/>
      <c r="CT417" s="530"/>
      <c r="CU417" s="530"/>
      <c r="CV417" s="530"/>
      <c r="CW417" s="530"/>
      <c r="CX417" s="530"/>
      <c r="CY417" s="530"/>
      <c r="CZ417" s="530"/>
      <c r="DA417" s="530"/>
      <c r="DB417" s="530"/>
      <c r="DC417" s="530"/>
      <c r="DD417" s="530"/>
      <c r="DE417" s="530"/>
      <c r="DF417" s="530"/>
      <c r="DG417" s="530"/>
      <c r="DH417" s="530"/>
      <c r="DI417" s="530"/>
      <c r="DJ417" s="530"/>
      <c r="DK417" s="530"/>
      <c r="DL417" s="530"/>
      <c r="DM417" s="530"/>
      <c r="DN417" s="531"/>
      <c r="DO417" s="106"/>
      <c r="DP417" s="124"/>
      <c r="DQ417" s="57"/>
      <c r="DR417" s="57"/>
      <c r="DS417" s="538">
        <v>8</v>
      </c>
      <c r="DT417" s="539"/>
      <c r="DU417" s="500" t="s">
        <v>81</v>
      </c>
      <c r="DV417" s="500"/>
      <c r="DW417" s="539">
        <v>1</v>
      </c>
      <c r="DX417" s="539"/>
      <c r="DY417" s="500" t="s">
        <v>82</v>
      </c>
      <c r="DZ417" s="501"/>
      <c r="EA417" s="57"/>
      <c r="EB417" s="57"/>
      <c r="EC417" s="57"/>
      <c r="ED417" s="180"/>
      <c r="EE417" s="193"/>
      <c r="EF417" s="193"/>
      <c r="EG417" s="193"/>
      <c r="EH417" s="193"/>
      <c r="EI417" s="193"/>
      <c r="EJ417" s="193"/>
      <c r="EK417" s="193"/>
      <c r="EL417" s="193"/>
      <c r="EM417" s="193"/>
      <c r="EN417" s="193"/>
      <c r="EO417" s="193"/>
      <c r="EP417" s="193"/>
      <c r="EQ417" s="193"/>
      <c r="ER417" s="193"/>
      <c r="ES417" s="193"/>
      <c r="ET417" s="193"/>
      <c r="EU417" s="193"/>
      <c r="EV417" s="193"/>
      <c r="EW417" s="193"/>
      <c r="EX417" s="193"/>
      <c r="EY417" s="193"/>
      <c r="EZ417" s="193"/>
      <c r="FA417" s="193"/>
      <c r="FB417" s="193"/>
      <c r="FC417" s="193"/>
      <c r="FD417" s="193"/>
      <c r="FE417" s="193"/>
      <c r="FF417" s="193"/>
      <c r="FG417" s="193"/>
      <c r="FH417" s="193"/>
      <c r="FI417" s="193"/>
      <c r="FJ417" s="193"/>
      <c r="FK417" s="193"/>
      <c r="FL417" s="193"/>
      <c r="FM417" s="193"/>
      <c r="FN417" s="193"/>
      <c r="FO417" s="193"/>
      <c r="FP417" s="193"/>
      <c r="FQ417" s="193"/>
      <c r="FR417" s="193"/>
      <c r="FS417" s="193"/>
      <c r="FT417" s="193"/>
      <c r="FU417" s="193"/>
      <c r="FV417" s="193"/>
      <c r="FW417" s="193"/>
      <c r="FX417" s="193"/>
      <c r="FY417" s="193"/>
      <c r="FZ417" s="193"/>
      <c r="GA417" s="193"/>
      <c r="GB417" s="193"/>
      <c r="GC417" s="193"/>
      <c r="GD417" s="193"/>
      <c r="GE417" s="193"/>
      <c r="GF417" s="193"/>
      <c r="GG417" s="193"/>
      <c r="GH417" s="193"/>
      <c r="GI417" s="193"/>
      <c r="GJ417" s="193"/>
      <c r="GK417" s="193"/>
      <c r="GL417" s="193"/>
      <c r="GM417" s="193"/>
    </row>
    <row r="418" spans="1:195" s="223" customFormat="1" ht="9.9499999999999993" customHeight="1" x14ac:dyDescent="0.4">
      <c r="A418" s="57"/>
      <c r="B418" s="57"/>
      <c r="C418" s="57"/>
      <c r="D418" s="57"/>
      <c r="E418" s="57"/>
      <c r="F418" s="124"/>
      <c r="G418" s="545"/>
      <c r="H418" s="546"/>
      <c r="I418" s="546"/>
      <c r="J418" s="546"/>
      <c r="K418" s="546"/>
      <c r="L418" s="546"/>
      <c r="M418" s="546"/>
      <c r="N418" s="546"/>
      <c r="O418" s="546"/>
      <c r="P418" s="546"/>
      <c r="Q418" s="546"/>
      <c r="R418" s="546"/>
      <c r="S418" s="546"/>
      <c r="T418" s="546"/>
      <c r="U418" s="546"/>
      <c r="V418" s="546"/>
      <c r="W418" s="154"/>
      <c r="X418" s="154"/>
      <c r="Y418" s="154"/>
      <c r="Z418" s="532"/>
      <c r="AA418" s="533"/>
      <c r="AB418" s="533"/>
      <c r="AC418" s="533"/>
      <c r="AD418" s="533"/>
      <c r="AE418" s="533"/>
      <c r="AF418" s="533"/>
      <c r="AG418" s="533"/>
      <c r="AH418" s="533"/>
      <c r="AI418" s="533"/>
      <c r="AJ418" s="533"/>
      <c r="AK418" s="533"/>
      <c r="AL418" s="533"/>
      <c r="AM418" s="533"/>
      <c r="AN418" s="533"/>
      <c r="AO418" s="533"/>
      <c r="AP418" s="533"/>
      <c r="AQ418" s="533"/>
      <c r="AR418" s="533"/>
      <c r="AS418" s="533"/>
      <c r="AT418" s="533"/>
      <c r="AU418" s="533"/>
      <c r="AV418" s="533"/>
      <c r="AW418" s="533"/>
      <c r="AX418" s="533"/>
      <c r="AY418" s="533"/>
      <c r="AZ418" s="534"/>
      <c r="BA418" s="163"/>
      <c r="BB418" s="126"/>
      <c r="BC418" s="57"/>
      <c r="BD418" s="57"/>
      <c r="BE418" s="540"/>
      <c r="BF418" s="541"/>
      <c r="BG418" s="502"/>
      <c r="BH418" s="502"/>
      <c r="BI418" s="541"/>
      <c r="BJ418" s="541"/>
      <c r="BK418" s="502"/>
      <c r="BL418" s="503"/>
      <c r="BM418" s="57"/>
      <c r="BN418" s="57"/>
      <c r="BO418" s="57"/>
      <c r="BP418" s="57"/>
      <c r="BQ418" s="57"/>
      <c r="BR418" s="57"/>
      <c r="BS418" s="57"/>
      <c r="BT418" s="124"/>
      <c r="BU418" s="525"/>
      <c r="BV418" s="526"/>
      <c r="BW418" s="526"/>
      <c r="BX418" s="526"/>
      <c r="BY418" s="526"/>
      <c r="BZ418" s="526"/>
      <c r="CA418" s="526"/>
      <c r="CB418" s="526"/>
      <c r="CC418" s="526"/>
      <c r="CD418" s="526"/>
      <c r="CE418" s="526"/>
      <c r="CF418" s="526"/>
      <c r="CG418" s="526"/>
      <c r="CH418" s="526"/>
      <c r="CI418" s="526"/>
      <c r="CJ418" s="526"/>
      <c r="CK418" s="154"/>
      <c r="CL418" s="154"/>
      <c r="CM418" s="154"/>
      <c r="CN418" s="532"/>
      <c r="CO418" s="533"/>
      <c r="CP418" s="533"/>
      <c r="CQ418" s="533"/>
      <c r="CR418" s="533"/>
      <c r="CS418" s="533"/>
      <c r="CT418" s="533"/>
      <c r="CU418" s="533"/>
      <c r="CV418" s="533"/>
      <c r="CW418" s="533"/>
      <c r="CX418" s="533"/>
      <c r="CY418" s="533"/>
      <c r="CZ418" s="533"/>
      <c r="DA418" s="533"/>
      <c r="DB418" s="533"/>
      <c r="DC418" s="533"/>
      <c r="DD418" s="533"/>
      <c r="DE418" s="533"/>
      <c r="DF418" s="533"/>
      <c r="DG418" s="533"/>
      <c r="DH418" s="533"/>
      <c r="DI418" s="533"/>
      <c r="DJ418" s="533"/>
      <c r="DK418" s="533"/>
      <c r="DL418" s="533"/>
      <c r="DM418" s="533"/>
      <c r="DN418" s="534"/>
      <c r="DO418" s="163"/>
      <c r="DP418" s="126"/>
      <c r="DQ418" s="57"/>
      <c r="DR418" s="57"/>
      <c r="DS418" s="540"/>
      <c r="DT418" s="541"/>
      <c r="DU418" s="502"/>
      <c r="DV418" s="502"/>
      <c r="DW418" s="541"/>
      <c r="DX418" s="541"/>
      <c r="DY418" s="502"/>
      <c r="DZ418" s="503"/>
      <c r="EA418" s="57"/>
      <c r="EB418" s="57"/>
      <c r="EC418" s="57"/>
      <c r="ED418" s="180"/>
      <c r="EE418" s="193"/>
      <c r="EF418" s="193"/>
      <c r="EG418" s="193"/>
      <c r="EH418" s="193"/>
      <c r="EI418" s="193"/>
      <c r="EJ418" s="193"/>
      <c r="EK418" s="193"/>
      <c r="EL418" s="193"/>
      <c r="EM418" s="193"/>
      <c r="EN418" s="193"/>
      <c r="EO418" s="193"/>
      <c r="EP418" s="193"/>
      <c r="EQ418" s="193"/>
      <c r="ER418" s="193"/>
      <c r="ES418" s="193"/>
      <c r="ET418" s="193"/>
      <c r="EU418" s="193"/>
      <c r="EV418" s="193"/>
      <c r="EW418" s="193"/>
      <c r="EX418" s="193"/>
      <c r="EY418" s="193"/>
      <c r="EZ418" s="193"/>
      <c r="FA418" s="193"/>
      <c r="FB418" s="193"/>
      <c r="FC418" s="193"/>
      <c r="FD418" s="193"/>
      <c r="FE418" s="193"/>
      <c r="FF418" s="193"/>
      <c r="FG418" s="193"/>
      <c r="FH418" s="193"/>
      <c r="FI418" s="193"/>
      <c r="FJ418" s="193"/>
      <c r="FK418" s="193"/>
      <c r="FL418" s="193"/>
      <c r="FM418" s="193"/>
      <c r="FN418" s="193"/>
      <c r="FO418" s="193"/>
      <c r="FP418" s="193"/>
      <c r="FQ418" s="193"/>
      <c r="FR418" s="193"/>
      <c r="FS418" s="193"/>
      <c r="FT418" s="193"/>
      <c r="FU418" s="193"/>
      <c r="FV418" s="193"/>
      <c r="FW418" s="193"/>
      <c r="FX418" s="193"/>
      <c r="FY418" s="193"/>
      <c r="FZ418" s="193"/>
      <c r="GA418" s="193"/>
      <c r="GB418" s="193"/>
      <c r="GC418" s="193"/>
      <c r="GD418" s="193"/>
      <c r="GE418" s="193"/>
      <c r="GF418" s="193"/>
      <c r="GG418" s="193"/>
      <c r="GH418" s="193"/>
      <c r="GI418" s="193"/>
      <c r="GJ418" s="193"/>
      <c r="GK418" s="193"/>
      <c r="GL418" s="193"/>
      <c r="GM418" s="193"/>
    </row>
    <row r="419" spans="1:195" s="223" customFormat="1" ht="9.9499999999999993" customHeight="1" thickBot="1" x14ac:dyDescent="0.45">
      <c r="A419" s="57"/>
      <c r="B419" s="57"/>
      <c r="C419" s="57"/>
      <c r="D419" s="57"/>
      <c r="E419" s="57"/>
      <c r="F419" s="124"/>
      <c r="G419" s="545"/>
      <c r="H419" s="546"/>
      <c r="I419" s="546"/>
      <c r="J419" s="546"/>
      <c r="K419" s="546"/>
      <c r="L419" s="546"/>
      <c r="M419" s="546"/>
      <c r="N419" s="546"/>
      <c r="O419" s="546"/>
      <c r="P419" s="546"/>
      <c r="Q419" s="546"/>
      <c r="R419" s="546"/>
      <c r="S419" s="546"/>
      <c r="T419" s="546"/>
      <c r="U419" s="546"/>
      <c r="V419" s="546"/>
      <c r="W419" s="154"/>
      <c r="X419" s="154"/>
      <c r="Y419" s="154"/>
      <c r="Z419" s="535"/>
      <c r="AA419" s="536"/>
      <c r="AB419" s="536"/>
      <c r="AC419" s="536"/>
      <c r="AD419" s="536"/>
      <c r="AE419" s="536"/>
      <c r="AF419" s="536"/>
      <c r="AG419" s="536"/>
      <c r="AH419" s="536"/>
      <c r="AI419" s="536"/>
      <c r="AJ419" s="536"/>
      <c r="AK419" s="536"/>
      <c r="AL419" s="536"/>
      <c r="AM419" s="536"/>
      <c r="AN419" s="536"/>
      <c r="AO419" s="536"/>
      <c r="AP419" s="536"/>
      <c r="AQ419" s="536"/>
      <c r="AR419" s="536"/>
      <c r="AS419" s="536"/>
      <c r="AT419" s="536"/>
      <c r="AU419" s="536"/>
      <c r="AV419" s="536"/>
      <c r="AW419" s="536"/>
      <c r="AX419" s="536"/>
      <c r="AY419" s="536"/>
      <c r="AZ419" s="537"/>
      <c r="BA419" s="163"/>
      <c r="BB419" s="126"/>
      <c r="BC419" s="57"/>
      <c r="BD419" s="57"/>
      <c r="BE419" s="542"/>
      <c r="BF419" s="543"/>
      <c r="BG419" s="504"/>
      <c r="BH419" s="504"/>
      <c r="BI419" s="543"/>
      <c r="BJ419" s="543"/>
      <c r="BK419" s="504"/>
      <c r="BL419" s="505"/>
      <c r="BM419" s="57"/>
      <c r="BN419" s="57"/>
      <c r="BO419" s="57"/>
      <c r="BP419" s="57"/>
      <c r="BQ419" s="57"/>
      <c r="BR419" s="57"/>
      <c r="BS419" s="57"/>
      <c r="BT419" s="124"/>
      <c r="BU419" s="525"/>
      <c r="BV419" s="526"/>
      <c r="BW419" s="526"/>
      <c r="BX419" s="526"/>
      <c r="BY419" s="526"/>
      <c r="BZ419" s="526"/>
      <c r="CA419" s="526"/>
      <c r="CB419" s="526"/>
      <c r="CC419" s="526"/>
      <c r="CD419" s="526"/>
      <c r="CE419" s="526"/>
      <c r="CF419" s="526"/>
      <c r="CG419" s="526"/>
      <c r="CH419" s="526"/>
      <c r="CI419" s="526"/>
      <c r="CJ419" s="526"/>
      <c r="CK419" s="154"/>
      <c r="CL419" s="154"/>
      <c r="CM419" s="154"/>
      <c r="CN419" s="535"/>
      <c r="CO419" s="536"/>
      <c r="CP419" s="536"/>
      <c r="CQ419" s="536"/>
      <c r="CR419" s="536"/>
      <c r="CS419" s="536"/>
      <c r="CT419" s="536"/>
      <c r="CU419" s="536"/>
      <c r="CV419" s="536"/>
      <c r="CW419" s="536"/>
      <c r="CX419" s="536"/>
      <c r="CY419" s="536"/>
      <c r="CZ419" s="536"/>
      <c r="DA419" s="536"/>
      <c r="DB419" s="536"/>
      <c r="DC419" s="536"/>
      <c r="DD419" s="536"/>
      <c r="DE419" s="536"/>
      <c r="DF419" s="536"/>
      <c r="DG419" s="536"/>
      <c r="DH419" s="536"/>
      <c r="DI419" s="536"/>
      <c r="DJ419" s="536"/>
      <c r="DK419" s="536"/>
      <c r="DL419" s="536"/>
      <c r="DM419" s="536"/>
      <c r="DN419" s="537"/>
      <c r="DO419" s="163"/>
      <c r="DP419" s="126"/>
      <c r="DQ419" s="57"/>
      <c r="DR419" s="57"/>
      <c r="DS419" s="542"/>
      <c r="DT419" s="543"/>
      <c r="DU419" s="504"/>
      <c r="DV419" s="504"/>
      <c r="DW419" s="543"/>
      <c r="DX419" s="543"/>
      <c r="DY419" s="504"/>
      <c r="DZ419" s="505"/>
      <c r="EA419" s="57"/>
      <c r="EB419" s="57"/>
      <c r="EC419" s="57"/>
      <c r="ED419" s="180"/>
      <c r="EE419" s="193"/>
      <c r="EF419" s="193"/>
      <c r="EG419" s="193"/>
      <c r="EH419" s="193"/>
      <c r="EI419" s="193"/>
      <c r="EJ419" s="193"/>
      <c r="EK419" s="193"/>
      <c r="EL419" s="193"/>
      <c r="EM419" s="193"/>
      <c r="EN419" s="193"/>
      <c r="EO419" s="193"/>
      <c r="EP419" s="193"/>
      <c r="EQ419" s="193"/>
      <c r="ER419" s="193"/>
      <c r="ES419" s="193"/>
      <c r="ET419" s="193"/>
      <c r="EU419" s="193"/>
      <c r="EV419" s="193"/>
      <c r="EW419" s="193"/>
      <c r="EX419" s="193"/>
      <c r="EY419" s="193"/>
      <c r="EZ419" s="193"/>
      <c r="FA419" s="193"/>
      <c r="FB419" s="193"/>
      <c r="FC419" s="193"/>
      <c r="FD419" s="193"/>
      <c r="FE419" s="193"/>
      <c r="FF419" s="193"/>
      <c r="FG419" s="193"/>
      <c r="FH419" s="193"/>
      <c r="FI419" s="193"/>
      <c r="FJ419" s="193"/>
      <c r="FK419" s="193"/>
      <c r="FL419" s="193"/>
      <c r="FM419" s="193"/>
      <c r="FN419" s="193"/>
      <c r="FO419" s="193"/>
      <c r="FP419" s="193"/>
      <c r="FQ419" s="193"/>
      <c r="FR419" s="193"/>
      <c r="FS419" s="193"/>
      <c r="FT419" s="193"/>
      <c r="FU419" s="193"/>
      <c r="FV419" s="193"/>
      <c r="FW419" s="193"/>
      <c r="FX419" s="193"/>
      <c r="FY419" s="193"/>
      <c r="FZ419" s="193"/>
      <c r="GA419" s="193"/>
      <c r="GB419" s="193"/>
      <c r="GC419" s="193"/>
      <c r="GD419" s="193"/>
      <c r="GE419" s="193"/>
      <c r="GF419" s="193"/>
      <c r="GG419" s="193"/>
      <c r="GH419" s="193"/>
      <c r="GI419" s="193"/>
      <c r="GJ419" s="193"/>
      <c r="GK419" s="193"/>
      <c r="GL419" s="193"/>
      <c r="GM419" s="193"/>
    </row>
    <row r="420" spans="1:195" s="223" customFormat="1" ht="9.9499999999999993" customHeight="1" thickBot="1" x14ac:dyDescent="0.45">
      <c r="A420" s="57"/>
      <c r="B420" s="57"/>
      <c r="C420" s="57"/>
      <c r="D420" s="57"/>
      <c r="E420" s="57"/>
      <c r="F420" s="124"/>
      <c r="G420" s="547"/>
      <c r="H420" s="548"/>
      <c r="I420" s="548"/>
      <c r="J420" s="548"/>
      <c r="K420" s="548"/>
      <c r="L420" s="548"/>
      <c r="M420" s="548"/>
      <c r="N420" s="548"/>
      <c r="O420" s="548"/>
      <c r="P420" s="548"/>
      <c r="Q420" s="548"/>
      <c r="R420" s="548"/>
      <c r="S420" s="548"/>
      <c r="T420" s="548"/>
      <c r="U420" s="548"/>
      <c r="V420" s="548"/>
      <c r="W420" s="113"/>
      <c r="X420" s="113"/>
      <c r="Y420" s="113"/>
      <c r="Z420" s="113"/>
      <c r="AA420" s="108"/>
      <c r="AB420" s="164"/>
      <c r="AC420" s="109"/>
      <c r="AD420" s="164"/>
      <c r="AE420" s="164"/>
      <c r="AF420" s="164"/>
      <c r="AG420" s="164"/>
      <c r="AH420" s="164"/>
      <c r="AI420" s="164"/>
      <c r="AJ420" s="164"/>
      <c r="AK420" s="164"/>
      <c r="AL420" s="164"/>
      <c r="AM420" s="164"/>
      <c r="AN420" s="164"/>
      <c r="AO420" s="164"/>
      <c r="AP420" s="164"/>
      <c r="AQ420" s="164"/>
      <c r="AR420" s="164"/>
      <c r="AS420" s="164"/>
      <c r="AT420" s="164"/>
      <c r="AU420" s="164"/>
      <c r="AV420" s="164"/>
      <c r="AW420" s="164"/>
      <c r="AX420" s="164"/>
      <c r="AY420" s="164"/>
      <c r="AZ420" s="164"/>
      <c r="BA420" s="165"/>
      <c r="BB420" s="126"/>
      <c r="BC420" s="57"/>
      <c r="BD420" s="57"/>
      <c r="BE420" s="57"/>
      <c r="BF420" s="57"/>
      <c r="BG420" s="57"/>
      <c r="BH420" s="57"/>
      <c r="BI420" s="57"/>
      <c r="BJ420" s="57"/>
      <c r="BK420" s="57"/>
      <c r="BL420" s="57"/>
      <c r="BM420" s="57"/>
      <c r="BN420" s="57"/>
      <c r="BO420" s="57"/>
      <c r="BP420" s="57"/>
      <c r="BQ420" s="57"/>
      <c r="BR420" s="57"/>
      <c r="BS420" s="57"/>
      <c r="BT420" s="124"/>
      <c r="BU420" s="527"/>
      <c r="BV420" s="528"/>
      <c r="BW420" s="528"/>
      <c r="BX420" s="528"/>
      <c r="BY420" s="528"/>
      <c r="BZ420" s="528"/>
      <c r="CA420" s="528"/>
      <c r="CB420" s="528"/>
      <c r="CC420" s="528"/>
      <c r="CD420" s="528"/>
      <c r="CE420" s="528"/>
      <c r="CF420" s="528"/>
      <c r="CG420" s="528"/>
      <c r="CH420" s="528"/>
      <c r="CI420" s="528"/>
      <c r="CJ420" s="528"/>
      <c r="CK420" s="113"/>
      <c r="CL420" s="113"/>
      <c r="CM420" s="113"/>
      <c r="CN420" s="113"/>
      <c r="CO420" s="108"/>
      <c r="CP420" s="164"/>
      <c r="CQ420" s="109"/>
      <c r="CR420" s="164"/>
      <c r="CS420" s="164"/>
      <c r="CT420" s="164"/>
      <c r="CU420" s="164"/>
      <c r="CV420" s="164"/>
      <c r="CW420" s="164"/>
      <c r="CX420" s="164"/>
      <c r="CY420" s="164"/>
      <c r="CZ420" s="164"/>
      <c r="DA420" s="164"/>
      <c r="DB420" s="164"/>
      <c r="DC420" s="164"/>
      <c r="DD420" s="164"/>
      <c r="DE420" s="164"/>
      <c r="DF420" s="164"/>
      <c r="DG420" s="164"/>
      <c r="DH420" s="164"/>
      <c r="DI420" s="164"/>
      <c r="DJ420" s="164"/>
      <c r="DK420" s="164"/>
      <c r="DL420" s="164"/>
      <c r="DM420" s="164"/>
      <c r="DN420" s="164"/>
      <c r="DO420" s="165"/>
      <c r="DP420" s="126"/>
      <c r="DQ420" s="57"/>
      <c r="DR420" s="57"/>
      <c r="DS420" s="57"/>
      <c r="DT420" s="57"/>
      <c r="DU420" s="57"/>
      <c r="DV420" s="57"/>
      <c r="DW420" s="57"/>
      <c r="DX420" s="57"/>
      <c r="DY420" s="57"/>
      <c r="DZ420" s="57"/>
      <c r="EA420" s="57"/>
      <c r="EB420" s="57"/>
      <c r="EC420" s="57"/>
      <c r="ED420" s="180"/>
      <c r="EE420" s="193"/>
      <c r="EF420" s="193"/>
      <c r="EG420" s="193"/>
      <c r="EH420" s="193"/>
      <c r="EI420" s="193"/>
      <c r="EJ420" s="193"/>
      <c r="EK420" s="193"/>
      <c r="EL420" s="193"/>
      <c r="EM420" s="193"/>
      <c r="EN420" s="193"/>
      <c r="EO420" s="193"/>
      <c r="EP420" s="193"/>
      <c r="EQ420" s="193"/>
      <c r="ER420" s="193"/>
      <c r="ES420" s="193"/>
      <c r="ET420" s="193"/>
      <c r="EU420" s="193"/>
      <c r="EV420" s="193"/>
      <c r="EW420" s="193"/>
      <c r="EX420" s="193"/>
      <c r="EY420" s="193"/>
      <c r="EZ420" s="193"/>
      <c r="FA420" s="193"/>
      <c r="FB420" s="193"/>
      <c r="FC420" s="193"/>
      <c r="FD420" s="193"/>
      <c r="FE420" s="193"/>
      <c r="FF420" s="193"/>
      <c r="FG420" s="193"/>
      <c r="FH420" s="193"/>
      <c r="FI420" s="193"/>
      <c r="FJ420" s="193"/>
      <c r="FK420" s="193"/>
      <c r="FL420" s="193"/>
      <c r="FM420" s="193"/>
      <c r="FN420" s="193"/>
      <c r="FO420" s="193"/>
      <c r="FP420" s="193"/>
      <c r="FQ420" s="193"/>
      <c r="FR420" s="193"/>
      <c r="FS420" s="193"/>
      <c r="FT420" s="193"/>
      <c r="FU420" s="193"/>
      <c r="FV420" s="193"/>
      <c r="FW420" s="193"/>
      <c r="FX420" s="193"/>
      <c r="FY420" s="193"/>
      <c r="FZ420" s="193"/>
      <c r="GA420" s="193"/>
      <c r="GB420" s="193"/>
      <c r="GC420" s="193"/>
      <c r="GD420" s="193"/>
      <c r="GE420" s="193"/>
      <c r="GF420" s="193"/>
      <c r="GG420" s="193"/>
      <c r="GH420" s="193"/>
      <c r="GI420" s="193"/>
      <c r="GJ420" s="193"/>
      <c r="GK420" s="193"/>
      <c r="GL420" s="193"/>
      <c r="GM420" s="193"/>
    </row>
    <row r="421" spans="1:195" s="223" customFormat="1" ht="9" customHeight="1" x14ac:dyDescent="0.4">
      <c r="A421" s="57"/>
      <c r="B421" s="57"/>
      <c r="C421" s="57"/>
      <c r="D421" s="57"/>
      <c r="E421" s="57"/>
      <c r="F421" s="124"/>
      <c r="G421" s="203"/>
      <c r="H421" s="203"/>
      <c r="I421" s="203"/>
      <c r="J421" s="203"/>
      <c r="K421" s="203"/>
      <c r="L421" s="203"/>
      <c r="M421" s="203"/>
      <c r="N421" s="203"/>
      <c r="O421" s="203"/>
      <c r="P421" s="203"/>
      <c r="Q421" s="203"/>
      <c r="R421" s="203"/>
      <c r="S421" s="203"/>
      <c r="T421" s="203"/>
      <c r="U421" s="203"/>
      <c r="V421" s="203"/>
      <c r="W421" s="124"/>
      <c r="X421" s="124"/>
      <c r="Y421" s="124"/>
      <c r="Z421" s="124"/>
      <c r="AA421" s="124"/>
      <c r="AB421" s="124"/>
      <c r="AC421" s="124"/>
      <c r="AD421" s="124"/>
      <c r="AE421" s="124"/>
      <c r="AF421" s="124"/>
      <c r="AG421" s="124"/>
      <c r="AH421" s="124"/>
      <c r="AI421" s="124"/>
      <c r="AJ421" s="124"/>
      <c r="AK421" s="124"/>
      <c r="AL421" s="124"/>
      <c r="AM421" s="124"/>
      <c r="AN421" s="124"/>
      <c r="AO421" s="124"/>
      <c r="AP421" s="124"/>
      <c r="AQ421" s="124"/>
      <c r="AR421" s="124"/>
      <c r="AS421" s="124"/>
      <c r="AT421" s="124"/>
      <c r="AU421" s="124"/>
      <c r="AV421" s="124"/>
      <c r="AW421" s="124"/>
      <c r="AX421" s="124"/>
      <c r="AY421" s="124"/>
      <c r="AZ421" s="124"/>
      <c r="BA421" s="124"/>
      <c r="BB421" s="124"/>
      <c r="BC421" s="57"/>
      <c r="BD421" s="57"/>
      <c r="BE421" s="57"/>
      <c r="BF421" s="57"/>
      <c r="BG421" s="57"/>
      <c r="BH421" s="57"/>
      <c r="BI421" s="57"/>
      <c r="BJ421" s="57"/>
      <c r="BK421" s="57"/>
      <c r="BL421" s="57"/>
      <c r="BM421" s="57"/>
      <c r="BN421" s="57"/>
      <c r="BO421" s="57"/>
      <c r="BP421" s="57"/>
      <c r="BQ421" s="57"/>
      <c r="BR421" s="57"/>
      <c r="BS421" s="57"/>
      <c r="BT421" s="124"/>
      <c r="BU421" s="203"/>
      <c r="BV421" s="203"/>
      <c r="BW421" s="203"/>
      <c r="BX421" s="203"/>
      <c r="BY421" s="203"/>
      <c r="BZ421" s="203"/>
      <c r="CA421" s="203"/>
      <c r="CB421" s="203"/>
      <c r="CC421" s="203"/>
      <c r="CD421" s="203"/>
      <c r="CE421" s="203"/>
      <c r="CF421" s="203"/>
      <c r="CG421" s="203"/>
      <c r="CH421" s="203"/>
      <c r="CI421" s="203"/>
      <c r="CJ421" s="203"/>
      <c r="CK421" s="124"/>
      <c r="CL421" s="124"/>
      <c r="CM421" s="124"/>
      <c r="CN421" s="124"/>
      <c r="CO421" s="124"/>
      <c r="CP421" s="124"/>
      <c r="CQ421" s="124"/>
      <c r="CR421" s="124"/>
      <c r="CS421" s="124"/>
      <c r="CT421" s="124"/>
      <c r="CU421" s="124"/>
      <c r="CV421" s="124"/>
      <c r="CW421" s="124"/>
      <c r="CX421" s="124"/>
      <c r="CY421" s="124"/>
      <c r="CZ421" s="124"/>
      <c r="DA421" s="124"/>
      <c r="DB421" s="124"/>
      <c r="DC421" s="124"/>
      <c r="DD421" s="124"/>
      <c r="DE421" s="124"/>
      <c r="DF421" s="124"/>
      <c r="DG421" s="124"/>
      <c r="DH421" s="124"/>
      <c r="DI421" s="124"/>
      <c r="DJ421" s="124"/>
      <c r="DK421" s="124"/>
      <c r="DL421" s="124"/>
      <c r="DM421" s="124"/>
      <c r="DN421" s="124"/>
      <c r="DO421" s="124"/>
      <c r="DP421" s="124"/>
      <c r="DQ421" s="57"/>
      <c r="DR421" s="57"/>
      <c r="DS421" s="57"/>
      <c r="DT421" s="57"/>
      <c r="DU421" s="57"/>
      <c r="DV421" s="57"/>
      <c r="DW421" s="57"/>
      <c r="DX421" s="57"/>
      <c r="DY421" s="57"/>
      <c r="DZ421" s="57"/>
      <c r="EA421" s="57"/>
      <c r="EB421" s="57"/>
      <c r="EC421" s="57"/>
      <c r="ED421" s="180"/>
      <c r="EE421" s="193"/>
      <c r="EF421" s="193"/>
      <c r="EG421" s="193"/>
      <c r="EH421" s="193"/>
      <c r="EI421" s="193"/>
      <c r="EJ421" s="193"/>
      <c r="EK421" s="193"/>
      <c r="EL421" s="193"/>
      <c r="EM421" s="193"/>
      <c r="EN421" s="193"/>
      <c r="EO421" s="193"/>
      <c r="EP421" s="193"/>
      <c r="EQ421" s="193"/>
      <c r="ER421" s="193"/>
      <c r="ES421" s="193"/>
      <c r="ET421" s="193"/>
      <c r="EU421" s="193"/>
      <c r="EV421" s="193"/>
      <c r="EW421" s="193"/>
      <c r="EX421" s="193"/>
      <c r="EY421" s="193"/>
      <c r="EZ421" s="193"/>
      <c r="FA421" s="193"/>
      <c r="FB421" s="193"/>
      <c r="FC421" s="193"/>
      <c r="FD421" s="193"/>
      <c r="FE421" s="193"/>
      <c r="FF421" s="193"/>
      <c r="FG421" s="193"/>
      <c r="FH421" s="193"/>
      <c r="FI421" s="193"/>
      <c r="FJ421" s="193"/>
      <c r="FK421" s="193"/>
      <c r="FL421" s="193"/>
      <c r="FM421" s="193"/>
      <c r="FN421" s="193"/>
      <c r="FO421" s="193"/>
      <c r="FP421" s="193"/>
      <c r="FQ421" s="193"/>
      <c r="FR421" s="193"/>
      <c r="FS421" s="193"/>
      <c r="FT421" s="193"/>
      <c r="FU421" s="193"/>
      <c r="FV421" s="193"/>
      <c r="FW421" s="193"/>
      <c r="FX421" s="193"/>
      <c r="FY421" s="193"/>
      <c r="FZ421" s="193"/>
      <c r="GA421" s="193"/>
      <c r="GB421" s="193"/>
      <c r="GC421" s="193"/>
      <c r="GD421" s="193"/>
      <c r="GE421" s="193"/>
      <c r="GF421" s="193"/>
      <c r="GG421" s="193"/>
      <c r="GH421" s="193"/>
      <c r="GI421" s="193"/>
      <c r="GJ421" s="193"/>
      <c r="GK421" s="193"/>
      <c r="GL421" s="193"/>
      <c r="GM421" s="193"/>
    </row>
    <row r="422" spans="1:195" s="223" customFormat="1" ht="26.25" customHeight="1" thickBot="1" x14ac:dyDescent="0.45">
      <c r="A422" s="57"/>
      <c r="B422" s="57"/>
      <c r="C422" s="57"/>
      <c r="D422" s="57"/>
      <c r="E422" s="57"/>
      <c r="F422" s="57"/>
      <c r="G422" s="65"/>
      <c r="H422" s="65"/>
      <c r="I422" s="65"/>
      <c r="J422" s="65"/>
      <c r="K422" s="65"/>
      <c r="L422" s="65"/>
      <c r="M422" s="65"/>
      <c r="N422" s="65"/>
      <c r="O422" s="65"/>
      <c r="P422" s="65"/>
      <c r="Q422" s="65"/>
      <c r="R422" s="65"/>
      <c r="S422" s="65"/>
      <c r="T422" s="65"/>
      <c r="U422" s="65"/>
      <c r="V422" s="65"/>
      <c r="W422" s="57"/>
      <c r="X422" s="57"/>
      <c r="Y422" s="57"/>
      <c r="Z422" s="57"/>
      <c r="AA422" s="57"/>
      <c r="AB422" s="57"/>
      <c r="AC422" s="57"/>
      <c r="AD422" s="57"/>
      <c r="AE422" s="57"/>
      <c r="AF422" s="57"/>
      <c r="AG422" s="57"/>
      <c r="AH422" s="57"/>
      <c r="AI422" s="57"/>
      <c r="AJ422" s="57"/>
      <c r="AK422" s="57"/>
      <c r="AL422" s="57"/>
      <c r="AM422" s="57"/>
      <c r="AN422" s="57"/>
      <c r="AO422" s="57"/>
      <c r="AP422" s="57"/>
      <c r="AQ422" s="57"/>
      <c r="AR422" s="57"/>
      <c r="AS422" s="57"/>
      <c r="AT422" s="57"/>
      <c r="AU422" s="57"/>
      <c r="AV422" s="57"/>
      <c r="AW422" s="57"/>
      <c r="AX422" s="57"/>
      <c r="AY422" s="57"/>
      <c r="AZ422" s="57"/>
      <c r="BA422" s="57"/>
      <c r="BB422" s="57"/>
      <c r="BC422" s="57"/>
      <c r="BD422" s="57"/>
      <c r="BE422" s="57"/>
      <c r="BF422" s="57"/>
      <c r="BG422" s="57"/>
      <c r="BH422" s="57"/>
      <c r="BI422" s="57"/>
      <c r="BJ422" s="57"/>
      <c r="BK422" s="57"/>
      <c r="BL422" s="57"/>
      <c r="BM422" s="57"/>
      <c r="BN422" s="57"/>
      <c r="BO422" s="57"/>
      <c r="BP422" s="57"/>
      <c r="BQ422" s="57"/>
      <c r="BR422" s="57"/>
      <c r="BS422" s="57"/>
      <c r="BT422" s="57"/>
      <c r="BU422" s="65"/>
      <c r="BV422" s="65"/>
      <c r="BW422" s="65"/>
      <c r="BX422" s="65"/>
      <c r="BY422" s="65"/>
      <c r="BZ422" s="65"/>
      <c r="CA422" s="65"/>
      <c r="CB422" s="65"/>
      <c r="CC422" s="65"/>
      <c r="CD422" s="65"/>
      <c r="CE422" s="65"/>
      <c r="CF422" s="65"/>
      <c r="CG422" s="65"/>
      <c r="CH422" s="65"/>
      <c r="CI422" s="65"/>
      <c r="CJ422" s="65"/>
      <c r="CK422" s="57"/>
      <c r="CL422" s="57"/>
      <c r="CM422" s="57"/>
      <c r="CN422" s="57"/>
      <c r="CO422" s="57"/>
      <c r="CP422" s="57"/>
      <c r="CQ422" s="57"/>
      <c r="CR422" s="57"/>
      <c r="CS422" s="57"/>
      <c r="CT422" s="57"/>
      <c r="CU422" s="57"/>
      <c r="CV422" s="57"/>
      <c r="CW422" s="57"/>
      <c r="CX422" s="57"/>
      <c r="CY422" s="57"/>
      <c r="CZ422" s="57"/>
      <c r="DA422" s="57"/>
      <c r="DB422" s="57"/>
      <c r="DC422" s="57"/>
      <c r="DD422" s="57"/>
      <c r="DE422" s="57"/>
      <c r="DF422" s="57"/>
      <c r="DG422" s="57"/>
      <c r="DH422" s="57"/>
      <c r="DI422" s="57"/>
      <c r="DJ422" s="57"/>
      <c r="DK422" s="57"/>
      <c r="DL422" s="57"/>
      <c r="DM422" s="57"/>
      <c r="DN422" s="57"/>
      <c r="DO422" s="57"/>
      <c r="DP422" s="57"/>
      <c r="DQ422" s="57"/>
      <c r="DR422" s="57"/>
      <c r="DS422" s="57"/>
      <c r="DT422" s="57"/>
      <c r="DU422" s="57"/>
      <c r="DV422" s="57"/>
      <c r="DW422" s="57"/>
      <c r="DX422" s="57"/>
      <c r="DY422" s="57"/>
      <c r="DZ422" s="57"/>
      <c r="EA422" s="57"/>
      <c r="EB422" s="57"/>
      <c r="EC422" s="57"/>
      <c r="ED422" s="180"/>
      <c r="EE422" s="193"/>
      <c r="EF422" s="193"/>
      <c r="EG422" s="193"/>
      <c r="EH422" s="193"/>
      <c r="EI422" s="193"/>
      <c r="EJ422" s="193"/>
      <c r="EK422" s="193"/>
      <c r="EL422" s="193"/>
      <c r="EM422" s="193"/>
      <c r="EN422" s="193"/>
      <c r="EO422" s="193"/>
      <c r="EP422" s="193"/>
      <c r="EQ422" s="193"/>
      <c r="ER422" s="193"/>
      <c r="ES422" s="193"/>
      <c r="ET422" s="193"/>
      <c r="EU422" s="193"/>
      <c r="EV422" s="193"/>
      <c r="EW422" s="193"/>
      <c r="EX422" s="193"/>
      <c r="EY422" s="193"/>
      <c r="EZ422" s="193"/>
      <c r="FA422" s="193"/>
      <c r="FB422" s="193"/>
      <c r="FC422" s="193"/>
      <c r="FD422" s="193"/>
      <c r="FE422" s="193"/>
      <c r="FF422" s="193"/>
      <c r="FG422" s="193"/>
      <c r="FH422" s="193"/>
      <c r="FI422" s="193"/>
      <c r="FJ422" s="193"/>
      <c r="FK422" s="193"/>
      <c r="FL422" s="193"/>
      <c r="FM422" s="193"/>
      <c r="FN422" s="193"/>
      <c r="FO422" s="193"/>
      <c r="FP422" s="193"/>
      <c r="FQ422" s="193"/>
      <c r="FR422" s="193"/>
      <c r="FS422" s="193"/>
      <c r="FT422" s="193"/>
      <c r="FU422" s="193"/>
      <c r="FV422" s="193"/>
      <c r="FW422" s="193"/>
      <c r="FX422" s="193"/>
      <c r="FY422" s="193"/>
      <c r="FZ422" s="193"/>
      <c r="GA422" s="193"/>
      <c r="GB422" s="193"/>
      <c r="GC422" s="193"/>
      <c r="GD422" s="193"/>
      <c r="GE422" s="193"/>
      <c r="GF422" s="193"/>
      <c r="GG422" s="193"/>
      <c r="GH422" s="193"/>
      <c r="GI422" s="193"/>
      <c r="GJ422" s="193"/>
      <c r="GK422" s="193"/>
      <c r="GL422" s="193"/>
      <c r="GM422" s="193"/>
    </row>
    <row r="423" spans="1:195" s="223" customFormat="1" ht="9.9499999999999993" customHeight="1" thickBot="1" x14ac:dyDescent="0.45">
      <c r="A423" s="57"/>
      <c r="B423" s="57"/>
      <c r="C423" s="57"/>
      <c r="D423" s="57"/>
      <c r="E423" s="57"/>
      <c r="F423" s="57"/>
      <c r="G423" s="523" t="s">
        <v>361</v>
      </c>
      <c r="H423" s="544"/>
      <c r="I423" s="544"/>
      <c r="J423" s="544"/>
      <c r="K423" s="544"/>
      <c r="L423" s="544"/>
      <c r="M423" s="544"/>
      <c r="N423" s="544"/>
      <c r="O423" s="544"/>
      <c r="P423" s="544"/>
      <c r="Q423" s="544"/>
      <c r="R423" s="544"/>
      <c r="S423" s="544"/>
      <c r="T423" s="544"/>
      <c r="U423" s="544"/>
      <c r="V423" s="544"/>
      <c r="W423" s="110"/>
      <c r="X423" s="110"/>
      <c r="Y423" s="110"/>
      <c r="Z423" s="110"/>
      <c r="AA423" s="103"/>
      <c r="AB423" s="104"/>
      <c r="AC423" s="104"/>
      <c r="AD423" s="104"/>
      <c r="AE423" s="104"/>
      <c r="AF423" s="104"/>
      <c r="AG423" s="104"/>
      <c r="AH423" s="104"/>
      <c r="AI423" s="104"/>
      <c r="AJ423" s="104"/>
      <c r="AK423" s="104"/>
      <c r="AL423" s="104"/>
      <c r="AM423" s="104"/>
      <c r="AN423" s="104"/>
      <c r="AO423" s="104"/>
      <c r="AP423" s="104"/>
      <c r="AQ423" s="104"/>
      <c r="AR423" s="104"/>
      <c r="AS423" s="104"/>
      <c r="AT423" s="104"/>
      <c r="AU423" s="104"/>
      <c r="AV423" s="104"/>
      <c r="AW423" s="104"/>
      <c r="AX423" s="104"/>
      <c r="AY423" s="104"/>
      <c r="AZ423" s="104"/>
      <c r="BA423" s="105"/>
      <c r="BB423" s="57"/>
      <c r="BC423" s="57"/>
      <c r="BD423" s="57"/>
      <c r="BE423" s="57"/>
      <c r="BF423" s="57"/>
      <c r="BG423" s="57"/>
      <c r="BH423" s="57"/>
      <c r="BI423" s="57"/>
      <c r="BJ423" s="57"/>
      <c r="BK423" s="57"/>
      <c r="BL423" s="57"/>
      <c r="BM423" s="57"/>
      <c r="BN423" s="57"/>
      <c r="BO423" s="57"/>
      <c r="BP423" s="57"/>
      <c r="BQ423" s="57"/>
      <c r="BR423" s="57"/>
      <c r="BS423" s="57"/>
      <c r="BT423" s="57"/>
      <c r="BU423" s="523" t="s">
        <v>361</v>
      </c>
      <c r="BV423" s="524"/>
      <c r="BW423" s="524"/>
      <c r="BX423" s="524"/>
      <c r="BY423" s="524"/>
      <c r="BZ423" s="524"/>
      <c r="CA423" s="524"/>
      <c r="CB423" s="524"/>
      <c r="CC423" s="524"/>
      <c r="CD423" s="524"/>
      <c r="CE423" s="524"/>
      <c r="CF423" s="524"/>
      <c r="CG423" s="524"/>
      <c r="CH423" s="524"/>
      <c r="CI423" s="524"/>
      <c r="CJ423" s="524"/>
      <c r="CK423" s="110"/>
      <c r="CL423" s="110"/>
      <c r="CM423" s="110"/>
      <c r="CN423" s="110"/>
      <c r="CO423" s="103"/>
      <c r="CP423" s="104"/>
      <c r="CQ423" s="104"/>
      <c r="CR423" s="104"/>
      <c r="CS423" s="104"/>
      <c r="CT423" s="104"/>
      <c r="CU423" s="104"/>
      <c r="CV423" s="104"/>
      <c r="CW423" s="104"/>
      <c r="CX423" s="104"/>
      <c r="CY423" s="104"/>
      <c r="CZ423" s="104"/>
      <c r="DA423" s="104"/>
      <c r="DB423" s="104"/>
      <c r="DC423" s="104"/>
      <c r="DD423" s="104"/>
      <c r="DE423" s="104"/>
      <c r="DF423" s="104"/>
      <c r="DG423" s="104"/>
      <c r="DH423" s="104"/>
      <c r="DI423" s="104"/>
      <c r="DJ423" s="104"/>
      <c r="DK423" s="104"/>
      <c r="DL423" s="104"/>
      <c r="DM423" s="104"/>
      <c r="DN423" s="104"/>
      <c r="DO423" s="105"/>
      <c r="DP423" s="57"/>
      <c r="DQ423" s="57"/>
      <c r="DR423" s="57"/>
      <c r="DS423" s="57"/>
      <c r="DT423" s="57"/>
      <c r="DU423" s="57"/>
      <c r="DV423" s="57"/>
      <c r="DW423" s="57"/>
      <c r="DX423" s="57"/>
      <c r="DY423" s="57"/>
      <c r="DZ423" s="57"/>
      <c r="EA423" s="57"/>
      <c r="EB423" s="57"/>
      <c r="EC423" s="57"/>
      <c r="ED423" s="180"/>
      <c r="EE423" s="193"/>
      <c r="EF423" s="193"/>
      <c r="EG423" s="193"/>
      <c r="EH423" s="193"/>
      <c r="EI423" s="193"/>
      <c r="EJ423" s="193"/>
      <c r="EK423" s="193"/>
      <c r="EL423" s="193"/>
      <c r="EM423" s="193"/>
      <c r="EN423" s="193"/>
      <c r="EO423" s="193"/>
      <c r="EP423" s="193"/>
      <c r="EQ423" s="193"/>
      <c r="ER423" s="193"/>
      <c r="ES423" s="193"/>
      <c r="ET423" s="193"/>
      <c r="EU423" s="193"/>
      <c r="EV423" s="193"/>
      <c r="EW423" s="193"/>
      <c r="EX423" s="193"/>
      <c r="EY423" s="193"/>
      <c r="EZ423" s="193"/>
      <c r="FA423" s="193"/>
      <c r="FB423" s="193"/>
      <c r="FC423" s="193"/>
      <c r="FD423" s="193"/>
      <c r="FE423" s="193"/>
      <c r="FF423" s="193"/>
      <c r="FG423" s="193"/>
      <c r="FH423" s="193"/>
      <c r="FI423" s="193"/>
      <c r="FJ423" s="193"/>
      <c r="FK423" s="193"/>
      <c r="FL423" s="193"/>
      <c r="FM423" s="193"/>
      <c r="FN423" s="193"/>
      <c r="FO423" s="193"/>
      <c r="FP423" s="193"/>
      <c r="FQ423" s="193"/>
      <c r="FR423" s="193"/>
      <c r="FS423" s="193"/>
      <c r="FT423" s="193"/>
      <c r="FU423" s="193"/>
      <c r="FV423" s="193"/>
      <c r="FW423" s="193"/>
      <c r="FX423" s="193"/>
      <c r="FY423" s="193"/>
      <c r="FZ423" s="193"/>
      <c r="GA423" s="193"/>
      <c r="GB423" s="193"/>
      <c r="GC423" s="193"/>
      <c r="GD423" s="193"/>
      <c r="GE423" s="193"/>
      <c r="GF423" s="193"/>
      <c r="GG423" s="193"/>
      <c r="GH423" s="193"/>
      <c r="GI423" s="193"/>
      <c r="GJ423" s="193"/>
      <c r="GK423" s="193"/>
      <c r="GL423" s="193"/>
      <c r="GM423" s="193"/>
    </row>
    <row r="424" spans="1:195" s="223" customFormat="1" ht="9.9499999999999993" customHeight="1" x14ac:dyDescent="0.4">
      <c r="A424" s="57"/>
      <c r="B424" s="57"/>
      <c r="C424" s="57"/>
      <c r="D424" s="57"/>
      <c r="E424" s="57"/>
      <c r="F424" s="57"/>
      <c r="G424" s="545"/>
      <c r="H424" s="546"/>
      <c r="I424" s="546"/>
      <c r="J424" s="546"/>
      <c r="K424" s="546"/>
      <c r="L424" s="546"/>
      <c r="M424" s="546"/>
      <c r="N424" s="546"/>
      <c r="O424" s="546"/>
      <c r="P424" s="546"/>
      <c r="Q424" s="546"/>
      <c r="R424" s="546"/>
      <c r="S424" s="546"/>
      <c r="T424" s="546"/>
      <c r="U424" s="546"/>
      <c r="V424" s="546"/>
      <c r="W424" s="154"/>
      <c r="X424" s="154"/>
      <c r="Y424" s="154"/>
      <c r="Z424" s="529" t="s">
        <v>362</v>
      </c>
      <c r="AA424" s="530"/>
      <c r="AB424" s="530"/>
      <c r="AC424" s="530"/>
      <c r="AD424" s="530"/>
      <c r="AE424" s="530"/>
      <c r="AF424" s="530"/>
      <c r="AG424" s="530"/>
      <c r="AH424" s="530"/>
      <c r="AI424" s="530"/>
      <c r="AJ424" s="530"/>
      <c r="AK424" s="530"/>
      <c r="AL424" s="530"/>
      <c r="AM424" s="530"/>
      <c r="AN424" s="530"/>
      <c r="AO424" s="530"/>
      <c r="AP424" s="530"/>
      <c r="AQ424" s="530"/>
      <c r="AR424" s="530"/>
      <c r="AS424" s="530"/>
      <c r="AT424" s="530"/>
      <c r="AU424" s="530"/>
      <c r="AV424" s="530"/>
      <c r="AW424" s="530"/>
      <c r="AX424" s="530"/>
      <c r="AY424" s="530"/>
      <c r="AZ424" s="531"/>
      <c r="BA424" s="106"/>
      <c r="BB424" s="57"/>
      <c r="BC424" s="57"/>
      <c r="BD424" s="57"/>
      <c r="BE424" s="538"/>
      <c r="BF424" s="539"/>
      <c r="BG424" s="500" t="s">
        <v>81</v>
      </c>
      <c r="BH424" s="500"/>
      <c r="BI424" s="539"/>
      <c r="BJ424" s="539"/>
      <c r="BK424" s="500" t="s">
        <v>82</v>
      </c>
      <c r="BL424" s="501"/>
      <c r="BM424" s="57"/>
      <c r="BN424" s="57"/>
      <c r="BO424" s="57"/>
      <c r="BP424" s="57"/>
      <c r="BQ424" s="57"/>
      <c r="BR424" s="57"/>
      <c r="BS424" s="57"/>
      <c r="BT424" s="57"/>
      <c r="BU424" s="525"/>
      <c r="BV424" s="526"/>
      <c r="BW424" s="526"/>
      <c r="BX424" s="526"/>
      <c r="BY424" s="526"/>
      <c r="BZ424" s="526"/>
      <c r="CA424" s="526"/>
      <c r="CB424" s="526"/>
      <c r="CC424" s="526"/>
      <c r="CD424" s="526"/>
      <c r="CE424" s="526"/>
      <c r="CF424" s="526"/>
      <c r="CG424" s="526"/>
      <c r="CH424" s="526"/>
      <c r="CI424" s="526"/>
      <c r="CJ424" s="526"/>
      <c r="CK424" s="154"/>
      <c r="CL424" s="154"/>
      <c r="CM424" s="154"/>
      <c r="CN424" s="529" t="s">
        <v>362</v>
      </c>
      <c r="CO424" s="530"/>
      <c r="CP424" s="530"/>
      <c r="CQ424" s="530"/>
      <c r="CR424" s="530"/>
      <c r="CS424" s="530"/>
      <c r="CT424" s="530"/>
      <c r="CU424" s="530"/>
      <c r="CV424" s="530"/>
      <c r="CW424" s="530"/>
      <c r="CX424" s="530"/>
      <c r="CY424" s="530"/>
      <c r="CZ424" s="530"/>
      <c r="DA424" s="530"/>
      <c r="DB424" s="530"/>
      <c r="DC424" s="530"/>
      <c r="DD424" s="530"/>
      <c r="DE424" s="530"/>
      <c r="DF424" s="530"/>
      <c r="DG424" s="530"/>
      <c r="DH424" s="530"/>
      <c r="DI424" s="530"/>
      <c r="DJ424" s="530"/>
      <c r="DK424" s="530"/>
      <c r="DL424" s="530"/>
      <c r="DM424" s="530"/>
      <c r="DN424" s="531"/>
      <c r="DO424" s="106"/>
      <c r="DP424" s="57"/>
      <c r="DQ424" s="57"/>
      <c r="DR424" s="57"/>
      <c r="DS424" s="538">
        <v>9</v>
      </c>
      <c r="DT424" s="539"/>
      <c r="DU424" s="500" t="s">
        <v>81</v>
      </c>
      <c r="DV424" s="500"/>
      <c r="DW424" s="539">
        <v>1</v>
      </c>
      <c r="DX424" s="539"/>
      <c r="DY424" s="500" t="s">
        <v>82</v>
      </c>
      <c r="DZ424" s="501"/>
      <c r="EA424" s="57"/>
      <c r="EB424" s="57"/>
      <c r="EC424" s="57"/>
      <c r="ED424" s="180"/>
      <c r="EE424" s="193"/>
      <c r="EF424" s="193"/>
      <c r="EG424" s="193"/>
      <c r="EH424" s="193"/>
      <c r="EI424" s="193"/>
      <c r="EJ424" s="193"/>
      <c r="EK424" s="193"/>
      <c r="EL424" s="193"/>
      <c r="EM424" s="193"/>
      <c r="EN424" s="193"/>
      <c r="EO424" s="193"/>
      <c r="EP424" s="193"/>
      <c r="EQ424" s="193"/>
      <c r="ER424" s="193"/>
      <c r="ES424" s="193"/>
      <c r="ET424" s="193"/>
      <c r="EU424" s="193"/>
      <c r="EV424" s="193"/>
      <c r="EW424" s="193"/>
      <c r="EX424" s="193"/>
      <c r="EY424" s="193"/>
      <c r="EZ424" s="193"/>
      <c r="FA424" s="193"/>
      <c r="FB424" s="193"/>
      <c r="FC424" s="193"/>
      <c r="FD424" s="193"/>
      <c r="FE424" s="193"/>
      <c r="FF424" s="193"/>
      <c r="FG424" s="193"/>
      <c r="FH424" s="193"/>
      <c r="FI424" s="193"/>
      <c r="FJ424" s="193"/>
      <c r="FK424" s="193"/>
      <c r="FL424" s="193"/>
      <c r="FM424" s="193"/>
      <c r="FN424" s="193"/>
      <c r="FO424" s="193"/>
      <c r="FP424" s="193"/>
      <c r="FQ424" s="193"/>
      <c r="FR424" s="193"/>
      <c r="FS424" s="193"/>
      <c r="FT424" s="193"/>
      <c r="FU424" s="193"/>
      <c r="FV424" s="193"/>
      <c r="FW424" s="193"/>
      <c r="FX424" s="193"/>
      <c r="FY424" s="193"/>
      <c r="FZ424" s="193"/>
      <c r="GA424" s="193"/>
      <c r="GB424" s="193"/>
      <c r="GC424" s="193"/>
      <c r="GD424" s="193"/>
      <c r="GE424" s="193"/>
      <c r="GF424" s="193"/>
      <c r="GG424" s="193"/>
      <c r="GH424" s="193"/>
      <c r="GI424" s="193"/>
      <c r="GJ424" s="193"/>
      <c r="GK424" s="193"/>
      <c r="GL424" s="193"/>
      <c r="GM424" s="193"/>
    </row>
    <row r="425" spans="1:195" s="223" customFormat="1" ht="9.9499999999999993" customHeight="1" x14ac:dyDescent="0.4">
      <c r="A425" s="57"/>
      <c r="B425" s="57"/>
      <c r="C425" s="57"/>
      <c r="D425" s="57"/>
      <c r="E425" s="57"/>
      <c r="F425" s="57"/>
      <c r="G425" s="545"/>
      <c r="H425" s="546"/>
      <c r="I425" s="546"/>
      <c r="J425" s="546"/>
      <c r="K425" s="546"/>
      <c r="L425" s="546"/>
      <c r="M425" s="546"/>
      <c r="N425" s="546"/>
      <c r="O425" s="546"/>
      <c r="P425" s="546"/>
      <c r="Q425" s="546"/>
      <c r="R425" s="546"/>
      <c r="S425" s="546"/>
      <c r="T425" s="546"/>
      <c r="U425" s="546"/>
      <c r="V425" s="546"/>
      <c r="W425" s="154"/>
      <c r="X425" s="154"/>
      <c r="Y425" s="154"/>
      <c r="Z425" s="532"/>
      <c r="AA425" s="533"/>
      <c r="AB425" s="533"/>
      <c r="AC425" s="533"/>
      <c r="AD425" s="533"/>
      <c r="AE425" s="533"/>
      <c r="AF425" s="533"/>
      <c r="AG425" s="533"/>
      <c r="AH425" s="533"/>
      <c r="AI425" s="533"/>
      <c r="AJ425" s="533"/>
      <c r="AK425" s="533"/>
      <c r="AL425" s="533"/>
      <c r="AM425" s="533"/>
      <c r="AN425" s="533"/>
      <c r="AO425" s="533"/>
      <c r="AP425" s="533"/>
      <c r="AQ425" s="533"/>
      <c r="AR425" s="533"/>
      <c r="AS425" s="533"/>
      <c r="AT425" s="533"/>
      <c r="AU425" s="533"/>
      <c r="AV425" s="533"/>
      <c r="AW425" s="533"/>
      <c r="AX425" s="533"/>
      <c r="AY425" s="533"/>
      <c r="AZ425" s="534"/>
      <c r="BA425" s="163"/>
      <c r="BB425" s="57"/>
      <c r="BC425" s="57"/>
      <c r="BD425" s="57"/>
      <c r="BE425" s="540"/>
      <c r="BF425" s="541"/>
      <c r="BG425" s="502"/>
      <c r="BH425" s="502"/>
      <c r="BI425" s="541"/>
      <c r="BJ425" s="541"/>
      <c r="BK425" s="502"/>
      <c r="BL425" s="503"/>
      <c r="BM425" s="57"/>
      <c r="BN425" s="57"/>
      <c r="BO425" s="57"/>
      <c r="BP425" s="57"/>
      <c r="BQ425" s="57"/>
      <c r="BR425" s="57"/>
      <c r="BS425" s="57"/>
      <c r="BT425" s="57"/>
      <c r="BU425" s="525"/>
      <c r="BV425" s="526"/>
      <c r="BW425" s="526"/>
      <c r="BX425" s="526"/>
      <c r="BY425" s="526"/>
      <c r="BZ425" s="526"/>
      <c r="CA425" s="526"/>
      <c r="CB425" s="526"/>
      <c r="CC425" s="526"/>
      <c r="CD425" s="526"/>
      <c r="CE425" s="526"/>
      <c r="CF425" s="526"/>
      <c r="CG425" s="526"/>
      <c r="CH425" s="526"/>
      <c r="CI425" s="526"/>
      <c r="CJ425" s="526"/>
      <c r="CK425" s="154"/>
      <c r="CL425" s="154"/>
      <c r="CM425" s="154"/>
      <c r="CN425" s="532"/>
      <c r="CO425" s="533"/>
      <c r="CP425" s="533"/>
      <c r="CQ425" s="533"/>
      <c r="CR425" s="533"/>
      <c r="CS425" s="533"/>
      <c r="CT425" s="533"/>
      <c r="CU425" s="533"/>
      <c r="CV425" s="533"/>
      <c r="CW425" s="533"/>
      <c r="CX425" s="533"/>
      <c r="CY425" s="533"/>
      <c r="CZ425" s="533"/>
      <c r="DA425" s="533"/>
      <c r="DB425" s="533"/>
      <c r="DC425" s="533"/>
      <c r="DD425" s="533"/>
      <c r="DE425" s="533"/>
      <c r="DF425" s="533"/>
      <c r="DG425" s="533"/>
      <c r="DH425" s="533"/>
      <c r="DI425" s="533"/>
      <c r="DJ425" s="533"/>
      <c r="DK425" s="533"/>
      <c r="DL425" s="533"/>
      <c r="DM425" s="533"/>
      <c r="DN425" s="534"/>
      <c r="DO425" s="163"/>
      <c r="DP425" s="57"/>
      <c r="DQ425" s="57"/>
      <c r="DR425" s="57"/>
      <c r="DS425" s="540"/>
      <c r="DT425" s="541"/>
      <c r="DU425" s="502"/>
      <c r="DV425" s="502"/>
      <c r="DW425" s="541"/>
      <c r="DX425" s="541"/>
      <c r="DY425" s="502"/>
      <c r="DZ425" s="503"/>
      <c r="EA425" s="57"/>
      <c r="EB425" s="57"/>
      <c r="EC425" s="57"/>
      <c r="ED425" s="180"/>
      <c r="EE425" s="193"/>
      <c r="EF425" s="193"/>
      <c r="EG425" s="193"/>
      <c r="EH425" s="193"/>
      <c r="EI425" s="193"/>
      <c r="EJ425" s="193"/>
      <c r="EK425" s="193"/>
      <c r="EL425" s="193"/>
      <c r="EM425" s="193"/>
      <c r="EN425" s="193"/>
      <c r="EO425" s="193"/>
      <c r="EP425" s="193"/>
      <c r="EQ425" s="193"/>
      <c r="ER425" s="193"/>
      <c r="ES425" s="193"/>
      <c r="ET425" s="193"/>
      <c r="EU425" s="193"/>
      <c r="EV425" s="193"/>
      <c r="EW425" s="193"/>
      <c r="EX425" s="193"/>
      <c r="EY425" s="193"/>
      <c r="EZ425" s="193"/>
      <c r="FA425" s="193"/>
      <c r="FB425" s="193"/>
      <c r="FC425" s="193"/>
      <c r="FD425" s="193"/>
      <c r="FE425" s="193"/>
      <c r="FF425" s="193"/>
      <c r="FG425" s="193"/>
      <c r="FH425" s="193"/>
      <c r="FI425" s="193"/>
      <c r="FJ425" s="193"/>
      <c r="FK425" s="193"/>
      <c r="FL425" s="193"/>
      <c r="FM425" s="193"/>
      <c r="FN425" s="193"/>
      <c r="FO425" s="193"/>
      <c r="FP425" s="193"/>
      <c r="FQ425" s="193"/>
      <c r="FR425" s="193"/>
      <c r="FS425" s="193"/>
      <c r="FT425" s="193"/>
      <c r="FU425" s="193"/>
      <c r="FV425" s="193"/>
      <c r="FW425" s="193"/>
      <c r="FX425" s="193"/>
      <c r="FY425" s="193"/>
      <c r="FZ425" s="193"/>
      <c r="GA425" s="193"/>
      <c r="GB425" s="193"/>
      <c r="GC425" s="193"/>
      <c r="GD425" s="193"/>
      <c r="GE425" s="193"/>
      <c r="GF425" s="193"/>
      <c r="GG425" s="193"/>
      <c r="GH425" s="193"/>
      <c r="GI425" s="193"/>
      <c r="GJ425" s="193"/>
      <c r="GK425" s="193"/>
      <c r="GL425" s="193"/>
      <c r="GM425" s="193"/>
    </row>
    <row r="426" spans="1:195" s="223" customFormat="1" ht="9.9499999999999993" customHeight="1" thickBot="1" x14ac:dyDescent="0.45">
      <c r="A426" s="57"/>
      <c r="B426" s="57"/>
      <c r="C426" s="57"/>
      <c r="D426" s="57"/>
      <c r="E426" s="57"/>
      <c r="F426" s="57"/>
      <c r="G426" s="545"/>
      <c r="H426" s="546"/>
      <c r="I426" s="546"/>
      <c r="J426" s="546"/>
      <c r="K426" s="546"/>
      <c r="L426" s="546"/>
      <c r="M426" s="546"/>
      <c r="N426" s="546"/>
      <c r="O426" s="546"/>
      <c r="P426" s="546"/>
      <c r="Q426" s="546"/>
      <c r="R426" s="546"/>
      <c r="S426" s="546"/>
      <c r="T426" s="546"/>
      <c r="U426" s="546"/>
      <c r="V426" s="546"/>
      <c r="W426" s="154"/>
      <c r="X426" s="154"/>
      <c r="Y426" s="154"/>
      <c r="Z426" s="535"/>
      <c r="AA426" s="536"/>
      <c r="AB426" s="536"/>
      <c r="AC426" s="536"/>
      <c r="AD426" s="536"/>
      <c r="AE426" s="536"/>
      <c r="AF426" s="536"/>
      <c r="AG426" s="536"/>
      <c r="AH426" s="536"/>
      <c r="AI426" s="536"/>
      <c r="AJ426" s="536"/>
      <c r="AK426" s="536"/>
      <c r="AL426" s="536"/>
      <c r="AM426" s="536"/>
      <c r="AN426" s="536"/>
      <c r="AO426" s="536"/>
      <c r="AP426" s="536"/>
      <c r="AQ426" s="536"/>
      <c r="AR426" s="536"/>
      <c r="AS426" s="536"/>
      <c r="AT426" s="536"/>
      <c r="AU426" s="536"/>
      <c r="AV426" s="536"/>
      <c r="AW426" s="536"/>
      <c r="AX426" s="536"/>
      <c r="AY426" s="536"/>
      <c r="AZ426" s="537"/>
      <c r="BA426" s="163"/>
      <c r="BB426" s="57"/>
      <c r="BC426" s="57"/>
      <c r="BD426" s="57"/>
      <c r="BE426" s="542"/>
      <c r="BF426" s="543"/>
      <c r="BG426" s="504"/>
      <c r="BH426" s="504"/>
      <c r="BI426" s="543"/>
      <c r="BJ426" s="543"/>
      <c r="BK426" s="504"/>
      <c r="BL426" s="505"/>
      <c r="BM426" s="57"/>
      <c r="BN426" s="57"/>
      <c r="BO426" s="57"/>
      <c r="BP426" s="57"/>
      <c r="BQ426" s="57"/>
      <c r="BR426" s="57"/>
      <c r="BS426" s="57"/>
      <c r="BT426" s="57"/>
      <c r="BU426" s="525"/>
      <c r="BV426" s="526"/>
      <c r="BW426" s="526"/>
      <c r="BX426" s="526"/>
      <c r="BY426" s="526"/>
      <c r="BZ426" s="526"/>
      <c r="CA426" s="526"/>
      <c r="CB426" s="526"/>
      <c r="CC426" s="526"/>
      <c r="CD426" s="526"/>
      <c r="CE426" s="526"/>
      <c r="CF426" s="526"/>
      <c r="CG426" s="526"/>
      <c r="CH426" s="526"/>
      <c r="CI426" s="526"/>
      <c r="CJ426" s="526"/>
      <c r="CK426" s="154"/>
      <c r="CL426" s="154"/>
      <c r="CM426" s="154"/>
      <c r="CN426" s="535"/>
      <c r="CO426" s="536"/>
      <c r="CP426" s="536"/>
      <c r="CQ426" s="536"/>
      <c r="CR426" s="536"/>
      <c r="CS426" s="536"/>
      <c r="CT426" s="536"/>
      <c r="CU426" s="536"/>
      <c r="CV426" s="536"/>
      <c r="CW426" s="536"/>
      <c r="CX426" s="536"/>
      <c r="CY426" s="536"/>
      <c r="CZ426" s="536"/>
      <c r="DA426" s="536"/>
      <c r="DB426" s="536"/>
      <c r="DC426" s="536"/>
      <c r="DD426" s="536"/>
      <c r="DE426" s="536"/>
      <c r="DF426" s="536"/>
      <c r="DG426" s="536"/>
      <c r="DH426" s="536"/>
      <c r="DI426" s="536"/>
      <c r="DJ426" s="536"/>
      <c r="DK426" s="536"/>
      <c r="DL426" s="536"/>
      <c r="DM426" s="536"/>
      <c r="DN426" s="537"/>
      <c r="DO426" s="163"/>
      <c r="DP426" s="57"/>
      <c r="DQ426" s="57"/>
      <c r="DR426" s="57"/>
      <c r="DS426" s="542"/>
      <c r="DT426" s="543"/>
      <c r="DU426" s="504"/>
      <c r="DV426" s="504"/>
      <c r="DW426" s="543"/>
      <c r="DX426" s="543"/>
      <c r="DY426" s="504"/>
      <c r="DZ426" s="505"/>
      <c r="EA426" s="57"/>
      <c r="EB426" s="57"/>
      <c r="EC426" s="57"/>
      <c r="ED426" s="180"/>
      <c r="EE426" s="193"/>
      <c r="EF426" s="193"/>
      <c r="EG426" s="193"/>
      <c r="EH426" s="193"/>
      <c r="EI426" s="193"/>
      <c r="EJ426" s="193"/>
      <c r="EK426" s="193"/>
      <c r="EL426" s="193"/>
      <c r="EM426" s="193"/>
      <c r="EN426" s="193"/>
      <c r="EO426" s="193"/>
      <c r="EP426" s="193"/>
      <c r="EQ426" s="193"/>
      <c r="ER426" s="193"/>
      <c r="ES426" s="193"/>
      <c r="ET426" s="193"/>
      <c r="EU426" s="193"/>
      <c r="EV426" s="193"/>
      <c r="EW426" s="193"/>
      <c r="EX426" s="193"/>
      <c r="EY426" s="193"/>
      <c r="EZ426" s="193"/>
      <c r="FA426" s="193"/>
      <c r="FB426" s="193"/>
      <c r="FC426" s="193"/>
      <c r="FD426" s="193"/>
      <c r="FE426" s="193"/>
      <c r="FF426" s="193"/>
      <c r="FG426" s="193"/>
      <c r="FH426" s="193"/>
      <c r="FI426" s="193"/>
      <c r="FJ426" s="193"/>
      <c r="FK426" s="193"/>
      <c r="FL426" s="193"/>
      <c r="FM426" s="193"/>
      <c r="FN426" s="193"/>
      <c r="FO426" s="193"/>
      <c r="FP426" s="193"/>
      <c r="FQ426" s="193"/>
      <c r="FR426" s="193"/>
      <c r="FS426" s="193"/>
      <c r="FT426" s="193"/>
      <c r="FU426" s="193"/>
      <c r="FV426" s="193"/>
      <c r="FW426" s="193"/>
      <c r="FX426" s="193"/>
      <c r="FY426" s="193"/>
      <c r="FZ426" s="193"/>
      <c r="GA426" s="193"/>
      <c r="GB426" s="193"/>
      <c r="GC426" s="193"/>
      <c r="GD426" s="193"/>
      <c r="GE426" s="193"/>
      <c r="GF426" s="193"/>
      <c r="GG426" s="193"/>
      <c r="GH426" s="193"/>
      <c r="GI426" s="193"/>
      <c r="GJ426" s="193"/>
      <c r="GK426" s="193"/>
      <c r="GL426" s="193"/>
      <c r="GM426" s="193"/>
    </row>
    <row r="427" spans="1:195" s="223" customFormat="1" ht="9.9499999999999993" customHeight="1" thickBot="1" x14ac:dyDescent="0.45">
      <c r="A427" s="57"/>
      <c r="B427" s="57"/>
      <c r="C427" s="57"/>
      <c r="D427" s="57"/>
      <c r="E427" s="57"/>
      <c r="F427" s="57"/>
      <c r="G427" s="547"/>
      <c r="H427" s="548"/>
      <c r="I427" s="548"/>
      <c r="J427" s="548"/>
      <c r="K427" s="548"/>
      <c r="L427" s="548"/>
      <c r="M427" s="548"/>
      <c r="N427" s="548"/>
      <c r="O427" s="548"/>
      <c r="P427" s="548"/>
      <c r="Q427" s="548"/>
      <c r="R427" s="548"/>
      <c r="S427" s="548"/>
      <c r="T427" s="548"/>
      <c r="U427" s="548"/>
      <c r="V427" s="548"/>
      <c r="W427" s="113"/>
      <c r="X427" s="113"/>
      <c r="Y427" s="113"/>
      <c r="Z427" s="113"/>
      <c r="AA427" s="108"/>
      <c r="AB427" s="164"/>
      <c r="AC427" s="109"/>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4"/>
      <c r="AY427" s="164"/>
      <c r="AZ427" s="164"/>
      <c r="BA427" s="165"/>
      <c r="BB427" s="57"/>
      <c r="BC427" s="57"/>
      <c r="BD427" s="57"/>
      <c r="BE427" s="57"/>
      <c r="BF427" s="57"/>
      <c r="BG427" s="57"/>
      <c r="BH427" s="57"/>
      <c r="BI427" s="57"/>
      <c r="BJ427" s="57"/>
      <c r="BK427" s="57"/>
      <c r="BL427" s="57"/>
      <c r="BM427" s="57"/>
      <c r="BN427" s="57"/>
      <c r="BO427" s="57"/>
      <c r="BP427" s="57"/>
      <c r="BQ427" s="57"/>
      <c r="BR427" s="57"/>
      <c r="BS427" s="57"/>
      <c r="BT427" s="57"/>
      <c r="BU427" s="527"/>
      <c r="BV427" s="528"/>
      <c r="BW427" s="528"/>
      <c r="BX427" s="528"/>
      <c r="BY427" s="528"/>
      <c r="BZ427" s="528"/>
      <c r="CA427" s="528"/>
      <c r="CB427" s="528"/>
      <c r="CC427" s="528"/>
      <c r="CD427" s="528"/>
      <c r="CE427" s="528"/>
      <c r="CF427" s="528"/>
      <c r="CG427" s="528"/>
      <c r="CH427" s="528"/>
      <c r="CI427" s="528"/>
      <c r="CJ427" s="528"/>
      <c r="CK427" s="113"/>
      <c r="CL427" s="113"/>
      <c r="CM427" s="113"/>
      <c r="CN427" s="113"/>
      <c r="CO427" s="108"/>
      <c r="CP427" s="164"/>
      <c r="CQ427" s="109"/>
      <c r="CR427" s="164"/>
      <c r="CS427" s="164"/>
      <c r="CT427" s="164"/>
      <c r="CU427" s="164"/>
      <c r="CV427" s="164"/>
      <c r="CW427" s="164"/>
      <c r="CX427" s="164"/>
      <c r="CY427" s="164"/>
      <c r="CZ427" s="164"/>
      <c r="DA427" s="164"/>
      <c r="DB427" s="164"/>
      <c r="DC427" s="164"/>
      <c r="DD427" s="164"/>
      <c r="DE427" s="164"/>
      <c r="DF427" s="164"/>
      <c r="DG427" s="164"/>
      <c r="DH427" s="164"/>
      <c r="DI427" s="164"/>
      <c r="DJ427" s="164"/>
      <c r="DK427" s="164"/>
      <c r="DL427" s="164"/>
      <c r="DM427" s="164"/>
      <c r="DN427" s="164"/>
      <c r="DO427" s="165"/>
      <c r="DP427" s="57"/>
      <c r="DQ427" s="57"/>
      <c r="DR427" s="57"/>
      <c r="DS427" s="57"/>
      <c r="DT427" s="57"/>
      <c r="DU427" s="57"/>
      <c r="DV427" s="57"/>
      <c r="DW427" s="57"/>
      <c r="DX427" s="57"/>
      <c r="DY427" s="57"/>
      <c r="DZ427" s="57"/>
      <c r="EA427" s="57"/>
      <c r="EB427" s="57"/>
      <c r="EC427" s="57"/>
      <c r="ED427" s="180"/>
      <c r="EE427" s="193"/>
      <c r="EF427" s="193"/>
      <c r="EG427" s="193"/>
      <c r="EH427" s="193"/>
      <c r="EI427" s="193"/>
      <c r="EJ427" s="193"/>
      <c r="EK427" s="193"/>
      <c r="EL427" s="193"/>
      <c r="EM427" s="193"/>
      <c r="EN427" s="193"/>
      <c r="EO427" s="193"/>
      <c r="EP427" s="193"/>
      <c r="EQ427" s="193"/>
      <c r="ER427" s="193"/>
      <c r="ES427" s="193"/>
      <c r="ET427" s="193"/>
      <c r="EU427" s="193"/>
      <c r="EV427" s="193"/>
      <c r="EW427" s="193"/>
      <c r="EX427" s="193"/>
      <c r="EY427" s="193"/>
      <c r="EZ427" s="193"/>
      <c r="FA427" s="193"/>
      <c r="FB427" s="193"/>
      <c r="FC427" s="193"/>
      <c r="FD427" s="193"/>
      <c r="FE427" s="193"/>
      <c r="FF427" s="193"/>
      <c r="FG427" s="193"/>
      <c r="FH427" s="193"/>
      <c r="FI427" s="193"/>
      <c r="FJ427" s="193"/>
      <c r="FK427" s="193"/>
      <c r="FL427" s="193"/>
      <c r="FM427" s="193"/>
      <c r="FN427" s="193"/>
      <c r="FO427" s="193"/>
      <c r="FP427" s="193"/>
      <c r="FQ427" s="193"/>
      <c r="FR427" s="193"/>
      <c r="FS427" s="193"/>
      <c r="FT427" s="193"/>
      <c r="FU427" s="193"/>
      <c r="FV427" s="193"/>
      <c r="FW427" s="193"/>
      <c r="FX427" s="193"/>
      <c r="FY427" s="193"/>
      <c r="FZ427" s="193"/>
      <c r="GA427" s="193"/>
      <c r="GB427" s="193"/>
      <c r="GC427" s="193"/>
      <c r="GD427" s="193"/>
      <c r="GE427" s="193"/>
      <c r="GF427" s="193"/>
      <c r="GG427" s="193"/>
      <c r="GH427" s="193"/>
      <c r="GI427" s="193"/>
      <c r="GJ427" s="193"/>
      <c r="GK427" s="193"/>
      <c r="GL427" s="193"/>
      <c r="GM427" s="193"/>
    </row>
    <row r="428" spans="1:195" s="223" customFormat="1" ht="52.5" customHeight="1" thickBot="1" x14ac:dyDescent="0.45">
      <c r="A428" s="57"/>
      <c r="B428" s="57"/>
      <c r="C428" s="57"/>
      <c r="D428" s="57"/>
      <c r="E428" s="57"/>
      <c r="F428" s="57"/>
      <c r="G428" s="65"/>
      <c r="H428" s="65"/>
      <c r="I428" s="65"/>
      <c r="J428" s="65"/>
      <c r="K428" s="65"/>
      <c r="L428" s="65"/>
      <c r="M428" s="65"/>
      <c r="N428" s="65"/>
      <c r="O428" s="65"/>
      <c r="P428" s="65"/>
      <c r="Q428" s="65"/>
      <c r="R428" s="65"/>
      <c r="S428" s="65"/>
      <c r="T428" s="65"/>
      <c r="U428" s="65"/>
      <c r="V428" s="65"/>
      <c r="W428" s="57"/>
      <c r="X428" s="57"/>
      <c r="Y428" s="57"/>
      <c r="Z428" s="57"/>
      <c r="AA428" s="57"/>
      <c r="AB428" s="57"/>
      <c r="AC428" s="57"/>
      <c r="AD428" s="57"/>
      <c r="AE428" s="57"/>
      <c r="AF428" s="57"/>
      <c r="AG428" s="57"/>
      <c r="AH428" s="57"/>
      <c r="AI428" s="57"/>
      <c r="AJ428" s="57"/>
      <c r="AK428" s="57"/>
      <c r="AL428" s="57"/>
      <c r="AM428" s="57"/>
      <c r="AN428" s="57"/>
      <c r="AO428" s="57"/>
      <c r="AP428" s="57"/>
      <c r="AQ428" s="57"/>
      <c r="AR428" s="57"/>
      <c r="AS428" s="57"/>
      <c r="AT428" s="57"/>
      <c r="AU428" s="57"/>
      <c r="AV428" s="57"/>
      <c r="AW428" s="57"/>
      <c r="AX428" s="57"/>
      <c r="AY428" s="57"/>
      <c r="AZ428" s="57"/>
      <c r="BA428" s="57"/>
      <c r="BB428" s="57"/>
      <c r="BC428" s="57"/>
      <c r="BD428" s="57"/>
      <c r="BE428" s="57"/>
      <c r="BF428" s="57"/>
      <c r="BG428" s="57"/>
      <c r="BH428" s="57"/>
      <c r="BI428" s="57"/>
      <c r="BJ428" s="57"/>
      <c r="BK428" s="57"/>
      <c r="BL428" s="57"/>
      <c r="BM428" s="57"/>
      <c r="BN428" s="57"/>
      <c r="BO428" s="57"/>
      <c r="BP428" s="57"/>
      <c r="BQ428" s="57"/>
      <c r="BR428" s="57"/>
      <c r="BS428" s="57"/>
      <c r="BT428" s="57"/>
      <c r="BU428" s="65"/>
      <c r="BV428" s="65"/>
      <c r="BW428" s="65"/>
      <c r="BX428" s="65"/>
      <c r="BY428" s="65"/>
      <c r="BZ428" s="65"/>
      <c r="CA428" s="65"/>
      <c r="CB428" s="65"/>
      <c r="CC428" s="65"/>
      <c r="CD428" s="65"/>
      <c r="CE428" s="65"/>
      <c r="CF428" s="65"/>
      <c r="CG428" s="65"/>
      <c r="CH428" s="65"/>
      <c r="CI428" s="65"/>
      <c r="CJ428" s="65"/>
      <c r="CK428" s="57"/>
      <c r="CL428" s="57"/>
      <c r="CM428" s="57"/>
      <c r="CN428" s="57"/>
      <c r="CO428" s="57"/>
      <c r="CP428" s="57"/>
      <c r="CQ428" s="57"/>
      <c r="CR428" s="57"/>
      <c r="CS428" s="57"/>
      <c r="CT428" s="57"/>
      <c r="CU428" s="57"/>
      <c r="CV428" s="57"/>
      <c r="CW428" s="57"/>
      <c r="CX428" s="57"/>
      <c r="CY428" s="57"/>
      <c r="CZ428" s="57"/>
      <c r="DA428" s="57"/>
      <c r="DB428" s="57"/>
      <c r="DC428" s="57"/>
      <c r="DD428" s="57"/>
      <c r="DE428" s="57"/>
      <c r="DF428" s="57"/>
      <c r="DG428" s="57"/>
      <c r="DH428" s="57"/>
      <c r="DI428" s="57"/>
      <c r="DJ428" s="57"/>
      <c r="DK428" s="57"/>
      <c r="DL428" s="57"/>
      <c r="DM428" s="57"/>
      <c r="DN428" s="57"/>
      <c r="DO428" s="57"/>
      <c r="DP428" s="57"/>
      <c r="DQ428" s="57"/>
      <c r="DR428" s="57"/>
      <c r="DS428" s="57"/>
      <c r="DT428" s="57"/>
      <c r="DU428" s="57"/>
      <c r="DV428" s="57"/>
      <c r="DW428" s="57"/>
      <c r="DX428" s="57"/>
      <c r="DY428" s="57"/>
      <c r="DZ428" s="57"/>
      <c r="EA428" s="57"/>
      <c r="EB428" s="57"/>
      <c r="EC428" s="57"/>
      <c r="ED428" s="180"/>
      <c r="EE428" s="193"/>
      <c r="EF428" s="193"/>
      <c r="EG428" s="193"/>
      <c r="EH428" s="193"/>
      <c r="EI428" s="193"/>
      <c r="EJ428" s="193"/>
      <c r="EK428" s="193"/>
      <c r="EL428" s="193"/>
      <c r="EM428" s="193"/>
      <c r="EN428" s="193"/>
      <c r="EO428" s="193"/>
      <c r="EP428" s="193"/>
      <c r="EQ428" s="193"/>
      <c r="ER428" s="193"/>
      <c r="ES428" s="193"/>
      <c r="ET428" s="193"/>
      <c r="EU428" s="193"/>
      <c r="EV428" s="193"/>
      <c r="EW428" s="193"/>
      <c r="EX428" s="193"/>
      <c r="EY428" s="193"/>
      <c r="EZ428" s="193"/>
      <c r="FA428" s="193"/>
      <c r="FB428" s="193"/>
      <c r="FC428" s="193"/>
      <c r="FD428" s="193"/>
      <c r="FE428" s="193"/>
      <c r="FF428" s="193"/>
      <c r="FG428" s="193"/>
      <c r="FH428" s="193"/>
      <c r="FI428" s="193"/>
      <c r="FJ428" s="193"/>
      <c r="FK428" s="193"/>
      <c r="FL428" s="193"/>
      <c r="FM428" s="193"/>
      <c r="FN428" s="193"/>
      <c r="FO428" s="193"/>
      <c r="FP428" s="193"/>
      <c r="FQ428" s="193"/>
      <c r="FR428" s="193"/>
      <c r="FS428" s="193"/>
      <c r="FT428" s="193"/>
      <c r="FU428" s="193"/>
      <c r="FV428" s="193"/>
      <c r="FW428" s="193"/>
      <c r="FX428" s="193"/>
      <c r="FY428" s="193"/>
      <c r="FZ428" s="193"/>
      <c r="GA428" s="193"/>
      <c r="GB428" s="193"/>
      <c r="GC428" s="193"/>
      <c r="GD428" s="193"/>
      <c r="GE428" s="193"/>
      <c r="GF428" s="193"/>
      <c r="GG428" s="193"/>
      <c r="GH428" s="193"/>
      <c r="GI428" s="193"/>
      <c r="GJ428" s="193"/>
      <c r="GK428" s="193"/>
      <c r="GL428" s="193"/>
      <c r="GM428" s="193"/>
    </row>
    <row r="429" spans="1:195" s="223" customFormat="1" ht="9.9499999999999993" customHeight="1" thickBot="1" x14ac:dyDescent="0.45">
      <c r="A429" s="57"/>
      <c r="B429" s="57"/>
      <c r="C429" s="57"/>
      <c r="D429" s="57"/>
      <c r="E429" s="57"/>
      <c r="F429" s="57"/>
      <c r="G429" s="523" t="s">
        <v>363</v>
      </c>
      <c r="H429" s="544"/>
      <c r="I429" s="544"/>
      <c r="J429" s="544"/>
      <c r="K429" s="544"/>
      <c r="L429" s="544"/>
      <c r="M429" s="544"/>
      <c r="N429" s="544"/>
      <c r="O429" s="544"/>
      <c r="P429" s="544"/>
      <c r="Q429" s="544"/>
      <c r="R429" s="544"/>
      <c r="S429" s="544"/>
      <c r="T429" s="544"/>
      <c r="U429" s="544"/>
      <c r="V429" s="544"/>
      <c r="W429" s="110"/>
      <c r="X429" s="110"/>
      <c r="Y429" s="110"/>
      <c r="Z429" s="110"/>
      <c r="AA429" s="103"/>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04"/>
      <c r="AY429" s="104"/>
      <c r="AZ429" s="104"/>
      <c r="BA429" s="105"/>
      <c r="BB429" s="57"/>
      <c r="BC429" s="57"/>
      <c r="BD429" s="57"/>
      <c r="BE429" s="57"/>
      <c r="BF429" s="57"/>
      <c r="BG429" s="57"/>
      <c r="BH429" s="57"/>
      <c r="BI429" s="57"/>
      <c r="BJ429" s="57"/>
      <c r="BK429" s="57"/>
      <c r="BL429" s="57"/>
      <c r="BM429" s="57"/>
      <c r="BN429" s="57"/>
      <c r="BO429" s="57"/>
      <c r="BP429" s="57"/>
      <c r="BQ429" s="57"/>
      <c r="BR429" s="57"/>
      <c r="BS429" s="57"/>
      <c r="BT429" s="57"/>
      <c r="BU429" s="523" t="s">
        <v>363</v>
      </c>
      <c r="BV429" s="524"/>
      <c r="BW429" s="524"/>
      <c r="BX429" s="524"/>
      <c r="BY429" s="524"/>
      <c r="BZ429" s="524"/>
      <c r="CA429" s="524"/>
      <c r="CB429" s="524"/>
      <c r="CC429" s="524"/>
      <c r="CD429" s="524"/>
      <c r="CE429" s="524"/>
      <c r="CF429" s="524"/>
      <c r="CG429" s="524"/>
      <c r="CH429" s="524"/>
      <c r="CI429" s="524"/>
      <c r="CJ429" s="524"/>
      <c r="CK429" s="110"/>
      <c r="CL429" s="110"/>
      <c r="CM429" s="110"/>
      <c r="CN429" s="110"/>
      <c r="CO429" s="103"/>
      <c r="CP429" s="104"/>
      <c r="CQ429" s="104"/>
      <c r="CR429" s="104"/>
      <c r="CS429" s="104"/>
      <c r="CT429" s="104"/>
      <c r="CU429" s="104"/>
      <c r="CV429" s="104"/>
      <c r="CW429" s="104"/>
      <c r="CX429" s="104"/>
      <c r="CY429" s="104"/>
      <c r="CZ429" s="104"/>
      <c r="DA429" s="104"/>
      <c r="DB429" s="104"/>
      <c r="DC429" s="104"/>
      <c r="DD429" s="104"/>
      <c r="DE429" s="104"/>
      <c r="DF429" s="104"/>
      <c r="DG429" s="104"/>
      <c r="DH429" s="104"/>
      <c r="DI429" s="104"/>
      <c r="DJ429" s="104"/>
      <c r="DK429" s="104"/>
      <c r="DL429" s="104"/>
      <c r="DM429" s="104"/>
      <c r="DN429" s="104"/>
      <c r="DO429" s="105"/>
      <c r="DP429" s="57"/>
      <c r="DQ429" s="57"/>
      <c r="DR429" s="57"/>
      <c r="DS429" s="57"/>
      <c r="DT429" s="57"/>
      <c r="DU429" s="57"/>
      <c r="DV429" s="57"/>
      <c r="DW429" s="57"/>
      <c r="DX429" s="57"/>
      <c r="DY429" s="57"/>
      <c r="DZ429" s="57"/>
      <c r="EA429" s="57"/>
      <c r="EB429" s="57"/>
      <c r="EC429" s="57"/>
      <c r="ED429" s="180"/>
      <c r="EE429" s="193"/>
      <c r="EF429" s="193"/>
      <c r="EG429" s="193"/>
      <c r="EH429" s="193"/>
      <c r="EI429" s="193"/>
      <c r="EJ429" s="193"/>
      <c r="EK429" s="193"/>
      <c r="EL429" s="193"/>
      <c r="EM429" s="193"/>
      <c r="EN429" s="193"/>
      <c r="EO429" s="193"/>
      <c r="EP429" s="193"/>
      <c r="EQ429" s="193"/>
      <c r="ER429" s="193"/>
      <c r="ES429" s="193"/>
      <c r="ET429" s="193"/>
      <c r="EU429" s="193"/>
      <c r="EV429" s="193"/>
      <c r="EW429" s="193"/>
      <c r="EX429" s="193"/>
      <c r="EY429" s="193"/>
      <c r="EZ429" s="193"/>
      <c r="FA429" s="193"/>
      <c r="FB429" s="193"/>
      <c r="FC429" s="193"/>
      <c r="FD429" s="193"/>
      <c r="FE429" s="193"/>
      <c r="FF429" s="193"/>
      <c r="FG429" s="193"/>
      <c r="FH429" s="193"/>
      <c r="FI429" s="193"/>
      <c r="FJ429" s="193"/>
      <c r="FK429" s="193"/>
      <c r="FL429" s="193"/>
      <c r="FM429" s="193"/>
      <c r="FN429" s="193"/>
      <c r="FO429" s="193"/>
      <c r="FP429" s="193"/>
      <c r="FQ429" s="193"/>
      <c r="FR429" s="193"/>
      <c r="FS429" s="193"/>
      <c r="FT429" s="193"/>
      <c r="FU429" s="193"/>
      <c r="FV429" s="193"/>
      <c r="FW429" s="193"/>
      <c r="FX429" s="193"/>
      <c r="FY429" s="193"/>
      <c r="FZ429" s="193"/>
      <c r="GA429" s="193"/>
      <c r="GB429" s="193"/>
      <c r="GC429" s="193"/>
      <c r="GD429" s="193"/>
      <c r="GE429" s="193"/>
      <c r="GF429" s="193"/>
      <c r="GG429" s="193"/>
      <c r="GH429" s="193"/>
      <c r="GI429" s="193"/>
      <c r="GJ429" s="193"/>
      <c r="GK429" s="193"/>
      <c r="GL429" s="193"/>
      <c r="GM429" s="193"/>
    </row>
    <row r="430" spans="1:195" s="223" customFormat="1" ht="9.9499999999999993" customHeight="1" x14ac:dyDescent="0.4">
      <c r="A430" s="57"/>
      <c r="B430" s="57"/>
      <c r="C430" s="57"/>
      <c r="D430" s="57"/>
      <c r="E430" s="57"/>
      <c r="F430" s="57"/>
      <c r="G430" s="545"/>
      <c r="H430" s="546"/>
      <c r="I430" s="546"/>
      <c r="J430" s="546"/>
      <c r="K430" s="546"/>
      <c r="L430" s="546"/>
      <c r="M430" s="546"/>
      <c r="N430" s="546"/>
      <c r="O430" s="546"/>
      <c r="P430" s="546"/>
      <c r="Q430" s="546"/>
      <c r="R430" s="546"/>
      <c r="S430" s="546"/>
      <c r="T430" s="546"/>
      <c r="U430" s="546"/>
      <c r="V430" s="546"/>
      <c r="W430" s="154"/>
      <c r="X430" s="154"/>
      <c r="Y430" s="154"/>
      <c r="Z430" s="529" t="s">
        <v>364</v>
      </c>
      <c r="AA430" s="530"/>
      <c r="AB430" s="530"/>
      <c r="AC430" s="530"/>
      <c r="AD430" s="530"/>
      <c r="AE430" s="530"/>
      <c r="AF430" s="530"/>
      <c r="AG430" s="530"/>
      <c r="AH430" s="530"/>
      <c r="AI430" s="530"/>
      <c r="AJ430" s="530"/>
      <c r="AK430" s="530"/>
      <c r="AL430" s="530"/>
      <c r="AM430" s="530"/>
      <c r="AN430" s="530"/>
      <c r="AO430" s="530"/>
      <c r="AP430" s="530"/>
      <c r="AQ430" s="530"/>
      <c r="AR430" s="530"/>
      <c r="AS430" s="530"/>
      <c r="AT430" s="530"/>
      <c r="AU430" s="530"/>
      <c r="AV430" s="530"/>
      <c r="AW430" s="530"/>
      <c r="AX430" s="530"/>
      <c r="AY430" s="530"/>
      <c r="AZ430" s="531"/>
      <c r="BA430" s="106"/>
      <c r="BB430" s="57"/>
      <c r="BC430" s="57"/>
      <c r="BD430" s="57"/>
      <c r="BE430" s="538"/>
      <c r="BF430" s="539"/>
      <c r="BG430" s="500" t="s">
        <v>81</v>
      </c>
      <c r="BH430" s="500"/>
      <c r="BI430" s="539"/>
      <c r="BJ430" s="539"/>
      <c r="BK430" s="500" t="s">
        <v>82</v>
      </c>
      <c r="BL430" s="501"/>
      <c r="BM430" s="57"/>
      <c r="BN430" s="57"/>
      <c r="BO430" s="57"/>
      <c r="BP430" s="57"/>
      <c r="BQ430" s="57"/>
      <c r="BR430" s="57"/>
      <c r="BS430" s="57"/>
      <c r="BT430" s="57"/>
      <c r="BU430" s="525"/>
      <c r="BV430" s="526"/>
      <c r="BW430" s="526"/>
      <c r="BX430" s="526"/>
      <c r="BY430" s="526"/>
      <c r="BZ430" s="526"/>
      <c r="CA430" s="526"/>
      <c r="CB430" s="526"/>
      <c r="CC430" s="526"/>
      <c r="CD430" s="526"/>
      <c r="CE430" s="526"/>
      <c r="CF430" s="526"/>
      <c r="CG430" s="526"/>
      <c r="CH430" s="526"/>
      <c r="CI430" s="526"/>
      <c r="CJ430" s="526"/>
      <c r="CK430" s="154"/>
      <c r="CL430" s="154"/>
      <c r="CM430" s="154"/>
      <c r="CN430" s="529" t="s">
        <v>364</v>
      </c>
      <c r="CO430" s="530"/>
      <c r="CP430" s="530"/>
      <c r="CQ430" s="530"/>
      <c r="CR430" s="530"/>
      <c r="CS430" s="530"/>
      <c r="CT430" s="530"/>
      <c r="CU430" s="530"/>
      <c r="CV430" s="530"/>
      <c r="CW430" s="530"/>
      <c r="CX430" s="530"/>
      <c r="CY430" s="530"/>
      <c r="CZ430" s="530"/>
      <c r="DA430" s="530"/>
      <c r="DB430" s="530"/>
      <c r="DC430" s="530"/>
      <c r="DD430" s="530"/>
      <c r="DE430" s="530"/>
      <c r="DF430" s="530"/>
      <c r="DG430" s="530"/>
      <c r="DH430" s="530"/>
      <c r="DI430" s="530"/>
      <c r="DJ430" s="530"/>
      <c r="DK430" s="530"/>
      <c r="DL430" s="530"/>
      <c r="DM430" s="530"/>
      <c r="DN430" s="531"/>
      <c r="DO430" s="106"/>
      <c r="DP430" s="57"/>
      <c r="DQ430" s="57"/>
      <c r="DR430" s="57"/>
      <c r="DS430" s="538">
        <v>3</v>
      </c>
      <c r="DT430" s="539"/>
      <c r="DU430" s="500" t="s">
        <v>81</v>
      </c>
      <c r="DV430" s="500"/>
      <c r="DW430" s="539">
        <v>1</v>
      </c>
      <c r="DX430" s="539"/>
      <c r="DY430" s="500" t="s">
        <v>82</v>
      </c>
      <c r="DZ430" s="501"/>
      <c r="EA430" s="57"/>
      <c r="EB430" s="57"/>
      <c r="EC430" s="57"/>
      <c r="ED430" s="180"/>
      <c r="EE430" s="193"/>
      <c r="EF430" s="193"/>
      <c r="EG430" s="193"/>
      <c r="EH430" s="193"/>
      <c r="EI430" s="193"/>
      <c r="EJ430" s="193"/>
      <c r="EK430" s="193"/>
      <c r="EL430" s="193"/>
      <c r="EM430" s="193"/>
      <c r="EN430" s="193"/>
      <c r="EO430" s="193"/>
      <c r="EP430" s="193"/>
      <c r="EQ430" s="193"/>
      <c r="ER430" s="193"/>
      <c r="ES430" s="193"/>
      <c r="ET430" s="193"/>
      <c r="EU430" s="193"/>
      <c r="EV430" s="193"/>
      <c r="EW430" s="193"/>
      <c r="EX430" s="193"/>
      <c r="EY430" s="193"/>
      <c r="EZ430" s="193"/>
      <c r="FA430" s="193"/>
      <c r="FB430" s="193"/>
      <c r="FC430" s="193"/>
      <c r="FD430" s="193"/>
      <c r="FE430" s="193"/>
      <c r="FF430" s="193"/>
      <c r="FG430" s="193"/>
      <c r="FH430" s="193"/>
      <c r="FI430" s="193"/>
      <c r="FJ430" s="193"/>
      <c r="FK430" s="193"/>
      <c r="FL430" s="193"/>
      <c r="FM430" s="193"/>
      <c r="FN430" s="193"/>
      <c r="FO430" s="193"/>
      <c r="FP430" s="193"/>
      <c r="FQ430" s="193"/>
      <c r="FR430" s="193"/>
      <c r="FS430" s="193"/>
      <c r="FT430" s="193"/>
      <c r="FU430" s="193"/>
      <c r="FV430" s="193"/>
      <c r="FW430" s="193"/>
      <c r="FX430" s="193"/>
      <c r="FY430" s="193"/>
      <c r="FZ430" s="193"/>
      <c r="GA430" s="193"/>
      <c r="GB430" s="193"/>
      <c r="GC430" s="193"/>
      <c r="GD430" s="193"/>
      <c r="GE430" s="193"/>
      <c r="GF430" s="193"/>
      <c r="GG430" s="193"/>
      <c r="GH430" s="193"/>
      <c r="GI430" s="193"/>
      <c r="GJ430" s="193"/>
      <c r="GK430" s="193"/>
      <c r="GL430" s="193"/>
      <c r="GM430" s="193"/>
    </row>
    <row r="431" spans="1:195" s="223" customFormat="1" ht="9.9499999999999993" customHeight="1" x14ac:dyDescent="0.4">
      <c r="A431" s="57"/>
      <c r="B431" s="57"/>
      <c r="C431" s="57"/>
      <c r="D431" s="57"/>
      <c r="E431" s="57"/>
      <c r="F431" s="57"/>
      <c r="G431" s="545"/>
      <c r="H431" s="546"/>
      <c r="I431" s="546"/>
      <c r="J431" s="546"/>
      <c r="K431" s="546"/>
      <c r="L431" s="546"/>
      <c r="M431" s="546"/>
      <c r="N431" s="546"/>
      <c r="O431" s="546"/>
      <c r="P431" s="546"/>
      <c r="Q431" s="546"/>
      <c r="R431" s="546"/>
      <c r="S431" s="546"/>
      <c r="T431" s="546"/>
      <c r="U431" s="546"/>
      <c r="V431" s="546"/>
      <c r="W431" s="154"/>
      <c r="X431" s="154"/>
      <c r="Y431" s="154"/>
      <c r="Z431" s="532"/>
      <c r="AA431" s="533"/>
      <c r="AB431" s="533"/>
      <c r="AC431" s="533"/>
      <c r="AD431" s="533"/>
      <c r="AE431" s="533"/>
      <c r="AF431" s="533"/>
      <c r="AG431" s="533"/>
      <c r="AH431" s="533"/>
      <c r="AI431" s="533"/>
      <c r="AJ431" s="533"/>
      <c r="AK431" s="533"/>
      <c r="AL431" s="533"/>
      <c r="AM431" s="533"/>
      <c r="AN431" s="533"/>
      <c r="AO431" s="533"/>
      <c r="AP431" s="533"/>
      <c r="AQ431" s="533"/>
      <c r="AR431" s="533"/>
      <c r="AS431" s="533"/>
      <c r="AT431" s="533"/>
      <c r="AU431" s="533"/>
      <c r="AV431" s="533"/>
      <c r="AW431" s="533"/>
      <c r="AX431" s="533"/>
      <c r="AY431" s="533"/>
      <c r="AZ431" s="534"/>
      <c r="BA431" s="163"/>
      <c r="BB431" s="57"/>
      <c r="BC431" s="57"/>
      <c r="BD431" s="57"/>
      <c r="BE431" s="540"/>
      <c r="BF431" s="541"/>
      <c r="BG431" s="502"/>
      <c r="BH431" s="502"/>
      <c r="BI431" s="541"/>
      <c r="BJ431" s="541"/>
      <c r="BK431" s="502"/>
      <c r="BL431" s="503"/>
      <c r="BM431" s="57"/>
      <c r="BN431" s="57"/>
      <c r="BO431" s="57"/>
      <c r="BP431" s="57"/>
      <c r="BQ431" s="57"/>
      <c r="BR431" s="57"/>
      <c r="BS431" s="57"/>
      <c r="BT431" s="57"/>
      <c r="BU431" s="525"/>
      <c r="BV431" s="526"/>
      <c r="BW431" s="526"/>
      <c r="BX431" s="526"/>
      <c r="BY431" s="526"/>
      <c r="BZ431" s="526"/>
      <c r="CA431" s="526"/>
      <c r="CB431" s="526"/>
      <c r="CC431" s="526"/>
      <c r="CD431" s="526"/>
      <c r="CE431" s="526"/>
      <c r="CF431" s="526"/>
      <c r="CG431" s="526"/>
      <c r="CH431" s="526"/>
      <c r="CI431" s="526"/>
      <c r="CJ431" s="526"/>
      <c r="CK431" s="154"/>
      <c r="CL431" s="154"/>
      <c r="CM431" s="154"/>
      <c r="CN431" s="532"/>
      <c r="CO431" s="533"/>
      <c r="CP431" s="533"/>
      <c r="CQ431" s="533"/>
      <c r="CR431" s="533"/>
      <c r="CS431" s="533"/>
      <c r="CT431" s="533"/>
      <c r="CU431" s="533"/>
      <c r="CV431" s="533"/>
      <c r="CW431" s="533"/>
      <c r="CX431" s="533"/>
      <c r="CY431" s="533"/>
      <c r="CZ431" s="533"/>
      <c r="DA431" s="533"/>
      <c r="DB431" s="533"/>
      <c r="DC431" s="533"/>
      <c r="DD431" s="533"/>
      <c r="DE431" s="533"/>
      <c r="DF431" s="533"/>
      <c r="DG431" s="533"/>
      <c r="DH431" s="533"/>
      <c r="DI431" s="533"/>
      <c r="DJ431" s="533"/>
      <c r="DK431" s="533"/>
      <c r="DL431" s="533"/>
      <c r="DM431" s="533"/>
      <c r="DN431" s="534"/>
      <c r="DO431" s="163"/>
      <c r="DP431" s="57"/>
      <c r="DQ431" s="57"/>
      <c r="DR431" s="57"/>
      <c r="DS431" s="540"/>
      <c r="DT431" s="541"/>
      <c r="DU431" s="502"/>
      <c r="DV431" s="502"/>
      <c r="DW431" s="541"/>
      <c r="DX431" s="541"/>
      <c r="DY431" s="502"/>
      <c r="DZ431" s="503"/>
      <c r="EA431" s="57"/>
      <c r="EB431" s="57"/>
      <c r="EC431" s="57"/>
      <c r="ED431" s="180"/>
      <c r="EE431" s="193"/>
      <c r="EF431" s="193"/>
      <c r="EG431" s="193"/>
      <c r="EH431" s="193"/>
      <c r="EI431" s="193"/>
      <c r="EJ431" s="193"/>
      <c r="EK431" s="193"/>
      <c r="EL431" s="193"/>
      <c r="EM431" s="193"/>
      <c r="EN431" s="193"/>
      <c r="EO431" s="193"/>
      <c r="EP431" s="193"/>
      <c r="EQ431" s="193"/>
      <c r="ER431" s="193"/>
      <c r="ES431" s="193"/>
      <c r="ET431" s="193"/>
      <c r="EU431" s="193"/>
      <c r="EV431" s="193"/>
      <c r="EW431" s="193"/>
      <c r="EX431" s="193"/>
      <c r="EY431" s="193"/>
      <c r="EZ431" s="193"/>
      <c r="FA431" s="193"/>
      <c r="FB431" s="193"/>
      <c r="FC431" s="193"/>
      <c r="FD431" s="193"/>
      <c r="FE431" s="193"/>
      <c r="FF431" s="193"/>
      <c r="FG431" s="193"/>
      <c r="FH431" s="193"/>
      <c r="FI431" s="193"/>
      <c r="FJ431" s="193"/>
      <c r="FK431" s="193"/>
      <c r="FL431" s="193"/>
      <c r="FM431" s="193"/>
      <c r="FN431" s="193"/>
      <c r="FO431" s="193"/>
      <c r="FP431" s="193"/>
      <c r="FQ431" s="193"/>
      <c r="FR431" s="193"/>
      <c r="FS431" s="193"/>
      <c r="FT431" s="193"/>
      <c r="FU431" s="193"/>
      <c r="FV431" s="193"/>
      <c r="FW431" s="193"/>
      <c r="FX431" s="193"/>
      <c r="FY431" s="193"/>
      <c r="FZ431" s="193"/>
      <c r="GA431" s="193"/>
      <c r="GB431" s="193"/>
      <c r="GC431" s="193"/>
      <c r="GD431" s="193"/>
      <c r="GE431" s="193"/>
      <c r="GF431" s="193"/>
      <c r="GG431" s="193"/>
      <c r="GH431" s="193"/>
      <c r="GI431" s="193"/>
      <c r="GJ431" s="193"/>
      <c r="GK431" s="193"/>
      <c r="GL431" s="193"/>
      <c r="GM431" s="193"/>
    </row>
    <row r="432" spans="1:195" s="223" customFormat="1" ht="9.9499999999999993" customHeight="1" thickBot="1" x14ac:dyDescent="0.45">
      <c r="A432" s="57"/>
      <c r="B432" s="57"/>
      <c r="C432" s="57"/>
      <c r="D432" s="57"/>
      <c r="E432" s="57"/>
      <c r="F432" s="57"/>
      <c r="G432" s="545"/>
      <c r="H432" s="546"/>
      <c r="I432" s="546"/>
      <c r="J432" s="546"/>
      <c r="K432" s="546"/>
      <c r="L432" s="546"/>
      <c r="M432" s="546"/>
      <c r="N432" s="546"/>
      <c r="O432" s="546"/>
      <c r="P432" s="546"/>
      <c r="Q432" s="546"/>
      <c r="R432" s="546"/>
      <c r="S432" s="546"/>
      <c r="T432" s="546"/>
      <c r="U432" s="546"/>
      <c r="V432" s="546"/>
      <c r="W432" s="154"/>
      <c r="X432" s="154"/>
      <c r="Y432" s="154"/>
      <c r="Z432" s="535"/>
      <c r="AA432" s="536"/>
      <c r="AB432" s="536"/>
      <c r="AC432" s="536"/>
      <c r="AD432" s="536"/>
      <c r="AE432" s="536"/>
      <c r="AF432" s="536"/>
      <c r="AG432" s="536"/>
      <c r="AH432" s="536"/>
      <c r="AI432" s="536"/>
      <c r="AJ432" s="536"/>
      <c r="AK432" s="536"/>
      <c r="AL432" s="536"/>
      <c r="AM432" s="536"/>
      <c r="AN432" s="536"/>
      <c r="AO432" s="536"/>
      <c r="AP432" s="536"/>
      <c r="AQ432" s="536"/>
      <c r="AR432" s="536"/>
      <c r="AS432" s="536"/>
      <c r="AT432" s="536"/>
      <c r="AU432" s="536"/>
      <c r="AV432" s="536"/>
      <c r="AW432" s="536"/>
      <c r="AX432" s="536"/>
      <c r="AY432" s="536"/>
      <c r="AZ432" s="537"/>
      <c r="BA432" s="163"/>
      <c r="BB432" s="57"/>
      <c r="BC432" s="57"/>
      <c r="BD432" s="57"/>
      <c r="BE432" s="542"/>
      <c r="BF432" s="543"/>
      <c r="BG432" s="504"/>
      <c r="BH432" s="504"/>
      <c r="BI432" s="543"/>
      <c r="BJ432" s="543"/>
      <c r="BK432" s="504"/>
      <c r="BL432" s="505"/>
      <c r="BM432" s="57"/>
      <c r="BN432" s="57"/>
      <c r="BO432" s="57"/>
      <c r="BP432" s="57"/>
      <c r="BQ432" s="57"/>
      <c r="BR432" s="57"/>
      <c r="BS432" s="57"/>
      <c r="BT432" s="57"/>
      <c r="BU432" s="525"/>
      <c r="BV432" s="526"/>
      <c r="BW432" s="526"/>
      <c r="BX432" s="526"/>
      <c r="BY432" s="526"/>
      <c r="BZ432" s="526"/>
      <c r="CA432" s="526"/>
      <c r="CB432" s="526"/>
      <c r="CC432" s="526"/>
      <c r="CD432" s="526"/>
      <c r="CE432" s="526"/>
      <c r="CF432" s="526"/>
      <c r="CG432" s="526"/>
      <c r="CH432" s="526"/>
      <c r="CI432" s="526"/>
      <c r="CJ432" s="526"/>
      <c r="CK432" s="154"/>
      <c r="CL432" s="154"/>
      <c r="CM432" s="154"/>
      <c r="CN432" s="535"/>
      <c r="CO432" s="536"/>
      <c r="CP432" s="536"/>
      <c r="CQ432" s="536"/>
      <c r="CR432" s="536"/>
      <c r="CS432" s="536"/>
      <c r="CT432" s="536"/>
      <c r="CU432" s="536"/>
      <c r="CV432" s="536"/>
      <c r="CW432" s="536"/>
      <c r="CX432" s="536"/>
      <c r="CY432" s="536"/>
      <c r="CZ432" s="536"/>
      <c r="DA432" s="536"/>
      <c r="DB432" s="536"/>
      <c r="DC432" s="536"/>
      <c r="DD432" s="536"/>
      <c r="DE432" s="536"/>
      <c r="DF432" s="536"/>
      <c r="DG432" s="536"/>
      <c r="DH432" s="536"/>
      <c r="DI432" s="536"/>
      <c r="DJ432" s="536"/>
      <c r="DK432" s="536"/>
      <c r="DL432" s="536"/>
      <c r="DM432" s="536"/>
      <c r="DN432" s="537"/>
      <c r="DO432" s="163"/>
      <c r="DP432" s="57"/>
      <c r="DQ432" s="57"/>
      <c r="DR432" s="57"/>
      <c r="DS432" s="542"/>
      <c r="DT432" s="543"/>
      <c r="DU432" s="504"/>
      <c r="DV432" s="504"/>
      <c r="DW432" s="543"/>
      <c r="DX432" s="543"/>
      <c r="DY432" s="504"/>
      <c r="DZ432" s="505"/>
      <c r="EA432" s="57"/>
      <c r="EB432" s="57"/>
      <c r="EC432" s="57"/>
      <c r="ED432" s="180"/>
      <c r="EE432" s="193"/>
      <c r="EF432" s="193"/>
      <c r="EG432" s="193"/>
      <c r="EH432" s="193"/>
      <c r="EI432" s="193"/>
      <c r="EJ432" s="193"/>
      <c r="EK432" s="193"/>
      <c r="EL432" s="193"/>
      <c r="EM432" s="193"/>
      <c r="EN432" s="193"/>
      <c r="EO432" s="193"/>
      <c r="EP432" s="193"/>
      <c r="EQ432" s="193"/>
      <c r="ER432" s="193"/>
      <c r="ES432" s="193"/>
      <c r="ET432" s="193"/>
      <c r="EU432" s="193"/>
      <c r="EV432" s="193"/>
      <c r="EW432" s="193"/>
      <c r="EX432" s="193"/>
      <c r="EY432" s="193"/>
      <c r="EZ432" s="193"/>
      <c r="FA432" s="193"/>
      <c r="FB432" s="193"/>
      <c r="FC432" s="193"/>
      <c r="FD432" s="193"/>
      <c r="FE432" s="193"/>
      <c r="FF432" s="193"/>
      <c r="FG432" s="193"/>
      <c r="FH432" s="193"/>
      <c r="FI432" s="193"/>
      <c r="FJ432" s="193"/>
      <c r="FK432" s="193"/>
      <c r="FL432" s="193"/>
      <c r="FM432" s="193"/>
      <c r="FN432" s="193"/>
      <c r="FO432" s="193"/>
      <c r="FP432" s="193"/>
      <c r="FQ432" s="193"/>
      <c r="FR432" s="193"/>
      <c r="FS432" s="193"/>
      <c r="FT432" s="193"/>
      <c r="FU432" s="193"/>
      <c r="FV432" s="193"/>
      <c r="FW432" s="193"/>
      <c r="FX432" s="193"/>
      <c r="FY432" s="193"/>
      <c r="FZ432" s="193"/>
      <c r="GA432" s="193"/>
      <c r="GB432" s="193"/>
      <c r="GC432" s="193"/>
      <c r="GD432" s="193"/>
      <c r="GE432" s="193"/>
      <c r="GF432" s="193"/>
      <c r="GG432" s="193"/>
      <c r="GH432" s="193"/>
      <c r="GI432" s="193"/>
      <c r="GJ432" s="193"/>
      <c r="GK432" s="193"/>
      <c r="GL432" s="193"/>
      <c r="GM432" s="193"/>
    </row>
    <row r="433" spans="1:195" s="223" customFormat="1" ht="9.9499999999999993" customHeight="1" thickBot="1" x14ac:dyDescent="0.45">
      <c r="A433" s="57"/>
      <c r="B433" s="57"/>
      <c r="C433" s="57"/>
      <c r="D433" s="57"/>
      <c r="E433" s="57"/>
      <c r="F433" s="57"/>
      <c r="G433" s="547"/>
      <c r="H433" s="548"/>
      <c r="I433" s="548"/>
      <c r="J433" s="548"/>
      <c r="K433" s="548"/>
      <c r="L433" s="548"/>
      <c r="M433" s="548"/>
      <c r="N433" s="548"/>
      <c r="O433" s="548"/>
      <c r="P433" s="548"/>
      <c r="Q433" s="548"/>
      <c r="R433" s="548"/>
      <c r="S433" s="548"/>
      <c r="T433" s="548"/>
      <c r="U433" s="548"/>
      <c r="V433" s="548"/>
      <c r="W433" s="113"/>
      <c r="X433" s="113"/>
      <c r="Y433" s="113"/>
      <c r="Z433" s="113"/>
      <c r="AA433" s="108"/>
      <c r="AB433" s="164"/>
      <c r="AC433" s="109"/>
      <c r="AD433" s="164"/>
      <c r="AE433" s="164"/>
      <c r="AF433" s="164"/>
      <c r="AG433" s="164"/>
      <c r="AH433" s="164"/>
      <c r="AI433" s="164"/>
      <c r="AJ433" s="164"/>
      <c r="AK433" s="164"/>
      <c r="AL433" s="164"/>
      <c r="AM433" s="164"/>
      <c r="AN433" s="164"/>
      <c r="AO433" s="164"/>
      <c r="AP433" s="164"/>
      <c r="AQ433" s="164"/>
      <c r="AR433" s="164"/>
      <c r="AS433" s="164"/>
      <c r="AT433" s="164"/>
      <c r="AU433" s="164"/>
      <c r="AV433" s="164"/>
      <c r="AW433" s="164"/>
      <c r="AX433" s="164"/>
      <c r="AY433" s="164"/>
      <c r="AZ433" s="164"/>
      <c r="BA433" s="165"/>
      <c r="BB433" s="57"/>
      <c r="BC433" s="57"/>
      <c r="BD433" s="57"/>
      <c r="BE433" s="57"/>
      <c r="BF433" s="57"/>
      <c r="BG433" s="57"/>
      <c r="BH433" s="57"/>
      <c r="BI433" s="37"/>
      <c r="BJ433" s="37"/>
      <c r="BK433" s="37"/>
      <c r="BL433" s="37"/>
      <c r="BM433" s="57"/>
      <c r="BN433" s="57"/>
      <c r="BO433" s="57"/>
      <c r="BP433" s="57"/>
      <c r="BQ433" s="57"/>
      <c r="BR433" s="57"/>
      <c r="BS433" s="57"/>
      <c r="BT433" s="57"/>
      <c r="BU433" s="527"/>
      <c r="BV433" s="528"/>
      <c r="BW433" s="528"/>
      <c r="BX433" s="528"/>
      <c r="BY433" s="528"/>
      <c r="BZ433" s="528"/>
      <c r="CA433" s="528"/>
      <c r="CB433" s="528"/>
      <c r="CC433" s="528"/>
      <c r="CD433" s="528"/>
      <c r="CE433" s="528"/>
      <c r="CF433" s="528"/>
      <c r="CG433" s="528"/>
      <c r="CH433" s="528"/>
      <c r="CI433" s="528"/>
      <c r="CJ433" s="528"/>
      <c r="CK433" s="113"/>
      <c r="CL433" s="113"/>
      <c r="CM433" s="113"/>
      <c r="CN433" s="113"/>
      <c r="CO433" s="108"/>
      <c r="CP433" s="164"/>
      <c r="CQ433" s="109"/>
      <c r="CR433" s="164"/>
      <c r="CS433" s="164"/>
      <c r="CT433" s="164"/>
      <c r="CU433" s="164"/>
      <c r="CV433" s="164"/>
      <c r="CW433" s="164"/>
      <c r="CX433" s="164"/>
      <c r="CY433" s="164"/>
      <c r="CZ433" s="164"/>
      <c r="DA433" s="164"/>
      <c r="DB433" s="164"/>
      <c r="DC433" s="164"/>
      <c r="DD433" s="164"/>
      <c r="DE433" s="164"/>
      <c r="DF433" s="164"/>
      <c r="DG433" s="164"/>
      <c r="DH433" s="164"/>
      <c r="DI433" s="164"/>
      <c r="DJ433" s="164"/>
      <c r="DK433" s="164"/>
      <c r="DL433" s="164"/>
      <c r="DM433" s="164"/>
      <c r="DN433" s="164"/>
      <c r="DO433" s="165"/>
      <c r="DP433" s="57"/>
      <c r="DQ433" s="57"/>
      <c r="DR433" s="57"/>
      <c r="DS433" s="57"/>
      <c r="DT433" s="57"/>
      <c r="DU433" s="57"/>
      <c r="DV433" s="57"/>
      <c r="DW433" s="37"/>
      <c r="DX433" s="37"/>
      <c r="DY433" s="37"/>
      <c r="DZ433" s="37"/>
      <c r="EA433" s="57"/>
      <c r="EB433" s="57"/>
      <c r="EC433" s="57"/>
      <c r="ED433" s="180"/>
      <c r="EE433" s="193"/>
      <c r="EF433" s="193"/>
      <c r="EG433" s="193"/>
      <c r="EH433" s="193"/>
      <c r="EI433" s="193"/>
      <c r="EJ433" s="193"/>
      <c r="EK433" s="193"/>
      <c r="EL433" s="193"/>
      <c r="EM433" s="193"/>
      <c r="EN433" s="193"/>
      <c r="EO433" s="193"/>
      <c r="EP433" s="193"/>
      <c r="EQ433" s="193"/>
      <c r="ER433" s="193"/>
      <c r="ES433" s="193"/>
      <c r="ET433" s="193"/>
      <c r="EU433" s="193"/>
      <c r="EV433" s="193"/>
      <c r="EW433" s="193"/>
      <c r="EX433" s="193"/>
      <c r="EY433" s="193"/>
      <c r="EZ433" s="193"/>
      <c r="FA433" s="193"/>
      <c r="FB433" s="193"/>
      <c r="FC433" s="193"/>
      <c r="FD433" s="193"/>
      <c r="FE433" s="193"/>
      <c r="FF433" s="193"/>
      <c r="FG433" s="193"/>
      <c r="FH433" s="193"/>
      <c r="FI433" s="193"/>
      <c r="FJ433" s="193"/>
      <c r="FK433" s="193"/>
      <c r="FL433" s="193"/>
      <c r="FM433" s="193"/>
      <c r="FN433" s="193"/>
      <c r="FO433" s="193"/>
      <c r="FP433" s="193"/>
      <c r="FQ433" s="193"/>
      <c r="FR433" s="193"/>
      <c r="FS433" s="193"/>
      <c r="FT433" s="193"/>
      <c r="FU433" s="193"/>
      <c r="FV433" s="193"/>
      <c r="FW433" s="193"/>
      <c r="FX433" s="193"/>
      <c r="FY433" s="193"/>
      <c r="FZ433" s="193"/>
      <c r="GA433" s="193"/>
      <c r="GB433" s="193"/>
      <c r="GC433" s="193"/>
      <c r="GD433" s="193"/>
      <c r="GE433" s="193"/>
      <c r="GF433" s="193"/>
      <c r="GG433" s="193"/>
      <c r="GH433" s="193"/>
      <c r="GI433" s="193"/>
      <c r="GJ433" s="193"/>
      <c r="GK433" s="193"/>
      <c r="GL433" s="193"/>
      <c r="GM433" s="193"/>
    </row>
    <row r="453" spans="1:195" s="223" customFormat="1" ht="18.75" customHeight="1" x14ac:dyDescent="0.4">
      <c r="A453" s="57"/>
      <c r="B453" s="57"/>
      <c r="C453" s="57"/>
      <c r="D453" s="57"/>
      <c r="E453" s="57"/>
      <c r="F453" s="57"/>
      <c r="G453" s="57"/>
      <c r="H453" s="57"/>
      <c r="I453" s="57"/>
      <c r="J453" s="57"/>
      <c r="K453" s="57"/>
      <c r="L453" s="57"/>
      <c r="M453" s="57"/>
      <c r="N453" s="57"/>
      <c r="O453" s="57"/>
      <c r="P453" s="57"/>
      <c r="Q453" s="57"/>
      <c r="R453" s="57"/>
      <c r="S453" s="57"/>
      <c r="T453" s="57"/>
      <c r="U453" s="57"/>
      <c r="V453" s="57"/>
      <c r="W453" s="57"/>
      <c r="X453" s="57"/>
      <c r="Y453" s="57"/>
      <c r="Z453" s="57"/>
      <c r="AA453" s="57"/>
      <c r="AB453" s="57"/>
      <c r="AC453" s="37"/>
      <c r="AD453" s="37"/>
      <c r="AE453" s="37"/>
      <c r="AF453" s="37"/>
      <c r="AG453" s="37"/>
      <c r="AH453" s="37"/>
      <c r="AI453" s="37"/>
      <c r="AJ453" s="37"/>
      <c r="AK453" s="37"/>
      <c r="AL453" s="37"/>
      <c r="AM453" s="37"/>
      <c r="AN453" s="37"/>
      <c r="AO453" s="37"/>
      <c r="AP453" s="37"/>
      <c r="AQ453" s="37"/>
      <c r="AR453" s="37"/>
      <c r="AS453" s="37"/>
      <c r="AT453" s="37"/>
      <c r="AU453" s="37"/>
      <c r="AV453" s="37"/>
      <c r="AW453" s="37"/>
      <c r="AX453" s="37"/>
      <c r="AY453" s="37"/>
      <c r="AZ453" s="37"/>
      <c r="BA453" s="37"/>
      <c r="BB453" s="37"/>
      <c r="BC453" s="37"/>
      <c r="BD453" s="37"/>
      <c r="BE453" s="281" t="s">
        <v>222</v>
      </c>
      <c r="BF453" s="282"/>
      <c r="BG453" s="282"/>
      <c r="BH453" s="282"/>
      <c r="BI453" s="282"/>
      <c r="BJ453" s="282"/>
      <c r="BK453" s="282"/>
      <c r="BL453" s="283"/>
      <c r="BM453" s="57"/>
      <c r="BN453" s="57"/>
      <c r="BO453" s="57"/>
      <c r="BP453" s="57"/>
      <c r="BQ453" s="57"/>
      <c r="BR453" s="57"/>
      <c r="BS453" s="57"/>
      <c r="BT453" s="57"/>
      <c r="BU453" s="57"/>
      <c r="BV453" s="57"/>
      <c r="BW453" s="57"/>
      <c r="BX453" s="57"/>
      <c r="BY453" s="57"/>
      <c r="BZ453" s="57"/>
      <c r="CA453" s="57"/>
      <c r="CB453" s="57"/>
      <c r="CC453" s="57"/>
      <c r="CD453" s="57"/>
      <c r="CE453" s="57"/>
      <c r="CF453" s="57"/>
      <c r="CG453" s="57"/>
      <c r="CH453" s="57"/>
      <c r="CI453" s="57"/>
      <c r="CJ453" s="57"/>
      <c r="CK453" s="57"/>
      <c r="CL453" s="57"/>
      <c r="CM453" s="57"/>
      <c r="CN453" s="57"/>
      <c r="CO453" s="57"/>
      <c r="CP453" s="57"/>
      <c r="CQ453" s="37"/>
      <c r="CR453" s="37"/>
      <c r="CS453" s="37"/>
      <c r="CT453" s="37"/>
      <c r="CU453" s="37"/>
      <c r="CV453" s="37"/>
      <c r="CW453" s="37"/>
      <c r="CX453" s="37"/>
      <c r="CY453" s="37"/>
      <c r="CZ453" s="37"/>
      <c r="DA453" s="37"/>
      <c r="DB453" s="37"/>
      <c r="DC453" s="37"/>
      <c r="DD453" s="37"/>
      <c r="DE453" s="37"/>
      <c r="DF453" s="37"/>
      <c r="DG453" s="37"/>
      <c r="DH453" s="37"/>
      <c r="DI453" s="37"/>
      <c r="DJ453" s="37"/>
      <c r="DK453" s="37"/>
      <c r="DL453" s="37"/>
      <c r="DM453" s="37"/>
      <c r="DN453" s="37"/>
      <c r="DO453" s="37"/>
      <c r="DP453" s="37"/>
      <c r="DQ453" s="37"/>
      <c r="DR453" s="37"/>
      <c r="DS453" s="281" t="s">
        <v>173</v>
      </c>
      <c r="DT453" s="282"/>
      <c r="DU453" s="282"/>
      <c r="DV453" s="282"/>
      <c r="DW453" s="282"/>
      <c r="DX453" s="282"/>
      <c r="DY453" s="282"/>
      <c r="DZ453" s="283"/>
      <c r="EA453" s="57"/>
      <c r="EB453" s="57"/>
      <c r="EC453" s="57"/>
      <c r="ED453" s="180"/>
      <c r="EE453" s="193"/>
      <c r="EF453" s="193"/>
      <c r="EG453" s="193"/>
      <c r="EH453" s="193"/>
      <c r="EI453" s="193"/>
      <c r="EJ453" s="193"/>
      <c r="EK453" s="193"/>
      <c r="EL453" s="193"/>
      <c r="EM453" s="193"/>
      <c r="EN453" s="193"/>
      <c r="EO453" s="193"/>
      <c r="EP453" s="193"/>
      <c r="EQ453" s="193"/>
      <c r="ER453" s="193"/>
      <c r="ES453" s="193"/>
      <c r="ET453" s="193"/>
      <c r="EU453" s="193"/>
      <c r="EV453" s="193"/>
      <c r="EW453" s="193"/>
      <c r="EX453" s="193"/>
      <c r="EY453" s="193"/>
      <c r="EZ453" s="193"/>
      <c r="FA453" s="193"/>
      <c r="FB453" s="193"/>
      <c r="FC453" s="193"/>
      <c r="FD453" s="193"/>
      <c r="FE453" s="193"/>
      <c r="FF453" s="193"/>
      <c r="FG453" s="193"/>
      <c r="FH453" s="193"/>
      <c r="FI453" s="193"/>
      <c r="FJ453" s="193"/>
      <c r="FK453" s="193"/>
      <c r="FL453" s="193"/>
      <c r="FM453" s="193"/>
      <c r="FN453" s="193"/>
      <c r="FO453" s="193"/>
      <c r="FP453" s="193"/>
      <c r="FQ453" s="193"/>
      <c r="FR453" s="193"/>
      <c r="FS453" s="193"/>
      <c r="FT453" s="193"/>
      <c r="FU453" s="193"/>
      <c r="FV453" s="193"/>
      <c r="FW453" s="193"/>
      <c r="FX453" s="193"/>
      <c r="FY453" s="193"/>
      <c r="FZ453" s="193"/>
      <c r="GA453" s="193"/>
      <c r="GB453" s="193"/>
      <c r="GC453" s="193"/>
      <c r="GD453" s="193"/>
      <c r="GE453" s="193"/>
      <c r="GF453" s="193"/>
      <c r="GG453" s="193"/>
      <c r="GH453" s="193"/>
      <c r="GI453" s="193"/>
      <c r="GJ453" s="193"/>
      <c r="GK453" s="193"/>
      <c r="GL453" s="193"/>
      <c r="GM453" s="193"/>
    </row>
    <row r="454" spans="1:195" s="223" customFormat="1" ht="18.75" customHeight="1" x14ac:dyDescent="0.4">
      <c r="A454" s="57"/>
      <c r="B454" s="57"/>
      <c r="C454" s="258" t="s">
        <v>132</v>
      </c>
      <c r="D454" s="57"/>
      <c r="E454" s="57"/>
      <c r="F454" s="57"/>
      <c r="G454" s="57"/>
      <c r="H454" s="57"/>
      <c r="I454" s="57"/>
      <c r="J454" s="57"/>
      <c r="K454" s="57"/>
      <c r="L454" s="57"/>
      <c r="M454" s="57"/>
      <c r="N454" s="57"/>
      <c r="O454" s="57"/>
      <c r="P454" s="57"/>
      <c r="Q454" s="57"/>
      <c r="R454" s="57"/>
      <c r="S454" s="57"/>
      <c r="T454" s="57"/>
      <c r="U454" s="57"/>
      <c r="V454" s="57"/>
      <c r="W454" s="57"/>
      <c r="X454" s="57"/>
      <c r="Y454" s="57"/>
      <c r="Z454" s="57"/>
      <c r="AA454" s="57"/>
      <c r="AB454" s="57"/>
      <c r="AC454" s="37"/>
      <c r="AD454" s="37"/>
      <c r="AE454" s="37"/>
      <c r="AF454" s="37"/>
      <c r="AG454" s="37"/>
      <c r="AH454" s="37"/>
      <c r="AI454" s="37"/>
      <c r="AJ454" s="37"/>
      <c r="AK454" s="37"/>
      <c r="AL454" s="37"/>
      <c r="AM454" s="37"/>
      <c r="AN454" s="37"/>
      <c r="AO454" s="37"/>
      <c r="AP454" s="37"/>
      <c r="AQ454" s="37"/>
      <c r="AR454" s="37"/>
      <c r="AS454" s="37"/>
      <c r="AT454" s="37"/>
      <c r="AU454" s="37"/>
      <c r="AV454" s="37"/>
      <c r="AW454" s="37"/>
      <c r="AX454" s="37"/>
      <c r="AY454" s="37"/>
      <c r="AZ454" s="37"/>
      <c r="BA454" s="37"/>
      <c r="BB454" s="37"/>
      <c r="BC454" s="37"/>
      <c r="BD454" s="37"/>
      <c r="BE454" s="284"/>
      <c r="BF454" s="285"/>
      <c r="BG454" s="285"/>
      <c r="BH454" s="285"/>
      <c r="BI454" s="285"/>
      <c r="BJ454" s="285"/>
      <c r="BK454" s="285"/>
      <c r="BL454" s="286"/>
      <c r="BM454" s="57"/>
      <c r="BN454" s="57"/>
      <c r="BO454" s="57"/>
      <c r="BP454" s="57"/>
      <c r="BQ454" s="258" t="s">
        <v>132</v>
      </c>
      <c r="BR454" s="57"/>
      <c r="BS454" s="57"/>
      <c r="BT454" s="57"/>
      <c r="BU454" s="57"/>
      <c r="BV454" s="57"/>
      <c r="BW454" s="57"/>
      <c r="BX454" s="57"/>
      <c r="BY454" s="57"/>
      <c r="BZ454" s="57"/>
      <c r="CA454" s="57"/>
      <c r="CB454" s="57"/>
      <c r="CC454" s="57"/>
      <c r="CD454" s="57"/>
      <c r="CE454" s="57"/>
      <c r="CF454" s="57"/>
      <c r="CG454" s="57"/>
      <c r="CH454" s="57"/>
      <c r="CI454" s="57"/>
      <c r="CJ454" s="57"/>
      <c r="CK454" s="57"/>
      <c r="CL454" s="57"/>
      <c r="CM454" s="57"/>
      <c r="CN454" s="57"/>
      <c r="CO454" s="57"/>
      <c r="CP454" s="57"/>
      <c r="CQ454" s="37"/>
      <c r="CR454" s="37"/>
      <c r="CS454" s="37"/>
      <c r="CT454" s="37"/>
      <c r="CU454" s="37"/>
      <c r="CV454" s="37"/>
      <c r="CW454" s="37"/>
      <c r="CX454" s="37"/>
      <c r="CY454" s="37"/>
      <c r="CZ454" s="37"/>
      <c r="DA454" s="37"/>
      <c r="DB454" s="37"/>
      <c r="DC454" s="37"/>
      <c r="DD454" s="37"/>
      <c r="DE454" s="37"/>
      <c r="DF454" s="37"/>
      <c r="DG454" s="37"/>
      <c r="DH454" s="37"/>
      <c r="DI454" s="37"/>
      <c r="DJ454" s="37"/>
      <c r="DK454" s="37"/>
      <c r="DL454" s="37"/>
      <c r="DM454" s="37"/>
      <c r="DN454" s="37"/>
      <c r="DO454" s="37"/>
      <c r="DP454" s="37"/>
      <c r="DQ454" s="37"/>
      <c r="DR454" s="37"/>
      <c r="DS454" s="284"/>
      <c r="DT454" s="285"/>
      <c r="DU454" s="285"/>
      <c r="DV454" s="285"/>
      <c r="DW454" s="285"/>
      <c r="DX454" s="285"/>
      <c r="DY454" s="285"/>
      <c r="DZ454" s="286"/>
      <c r="EA454" s="57"/>
      <c r="EB454" s="57"/>
      <c r="EC454" s="57"/>
      <c r="ED454" s="180"/>
      <c r="EE454" s="193"/>
      <c r="EF454" s="193"/>
      <c r="EG454" s="193"/>
      <c r="EH454" s="193"/>
      <c r="EI454" s="193"/>
      <c r="EJ454" s="193"/>
      <c r="EK454" s="193"/>
      <c r="EL454" s="193"/>
      <c r="EM454" s="193"/>
      <c r="EN454" s="193"/>
      <c r="EO454" s="193"/>
      <c r="EP454" s="193"/>
      <c r="EQ454" s="193"/>
      <c r="ER454" s="193"/>
      <c r="ES454" s="193"/>
      <c r="ET454" s="193"/>
      <c r="EU454" s="193"/>
      <c r="EV454" s="193"/>
      <c r="EW454" s="193"/>
      <c r="EX454" s="193"/>
      <c r="EY454" s="193"/>
      <c r="EZ454" s="193"/>
      <c r="FA454" s="193"/>
      <c r="FB454" s="193"/>
      <c r="FC454" s="193"/>
      <c r="FD454" s="193"/>
      <c r="FE454" s="193"/>
      <c r="FF454" s="193"/>
      <c r="FG454" s="193"/>
      <c r="FH454" s="193"/>
      <c r="FI454" s="193"/>
      <c r="FJ454" s="193"/>
      <c r="FK454" s="193"/>
      <c r="FL454" s="193"/>
      <c r="FM454" s="193"/>
      <c r="FN454" s="193"/>
      <c r="FO454" s="193"/>
      <c r="FP454" s="193"/>
      <c r="FQ454" s="193"/>
      <c r="FR454" s="193"/>
      <c r="FS454" s="193"/>
      <c r="FT454" s="193"/>
      <c r="FU454" s="193"/>
      <c r="FV454" s="193"/>
      <c r="FW454" s="193"/>
      <c r="FX454" s="193"/>
      <c r="FY454" s="193"/>
      <c r="FZ454" s="193"/>
      <c r="GA454" s="193"/>
      <c r="GB454" s="193"/>
      <c r="GC454" s="193"/>
      <c r="GD454" s="193"/>
      <c r="GE454" s="193"/>
      <c r="GF454" s="193"/>
      <c r="GG454" s="193"/>
      <c r="GH454" s="193"/>
      <c r="GI454" s="193"/>
      <c r="GJ454" s="193"/>
      <c r="GK454" s="193"/>
      <c r="GL454" s="193"/>
      <c r="GM454" s="193"/>
    </row>
    <row r="455" spans="1:195" s="223" customFormat="1" ht="18.75" customHeight="1" x14ac:dyDescent="0.4">
      <c r="A455" s="127"/>
      <c r="B455" s="127"/>
      <c r="C455" s="58"/>
      <c r="D455" s="127"/>
      <c r="E455" s="127"/>
      <c r="F455" s="127"/>
      <c r="G455" s="127"/>
      <c r="H455" s="127"/>
      <c r="I455" s="127"/>
      <c r="J455" s="127"/>
      <c r="K455" s="127"/>
      <c r="L455" s="127"/>
      <c r="M455" s="58"/>
      <c r="N455" s="127"/>
      <c r="O455" s="127"/>
      <c r="P455" s="127"/>
      <c r="Q455" s="127"/>
      <c r="R455" s="127"/>
      <c r="S455" s="127"/>
      <c r="T455" s="127"/>
      <c r="U455" s="127"/>
      <c r="V455" s="127"/>
      <c r="W455" s="127"/>
      <c r="X455" s="127"/>
      <c r="Y455" s="127"/>
      <c r="Z455" s="127"/>
      <c r="AA455" s="127"/>
      <c r="AB455" s="127"/>
      <c r="AC455" s="127"/>
      <c r="AD455" s="127"/>
      <c r="AE455" s="127"/>
      <c r="AF455" s="127"/>
      <c r="AG455" s="127"/>
      <c r="AH455" s="127"/>
      <c r="AI455" s="127"/>
      <c r="AJ455" s="127"/>
      <c r="AK455" s="127"/>
      <c r="AL455" s="127"/>
      <c r="AM455" s="127"/>
      <c r="AN455" s="127"/>
      <c r="AO455" s="127"/>
      <c r="AP455" s="127"/>
      <c r="AQ455" s="127"/>
      <c r="AR455" s="127"/>
      <c r="AS455" s="127"/>
      <c r="AT455" s="127"/>
      <c r="AU455" s="127"/>
      <c r="AV455" s="127"/>
      <c r="AW455" s="127"/>
      <c r="AX455" s="127"/>
      <c r="AY455" s="127"/>
      <c r="AZ455" s="127"/>
      <c r="BA455" s="127"/>
      <c r="BB455" s="127"/>
      <c r="BC455" s="127"/>
      <c r="BD455" s="127"/>
      <c r="BE455" s="127"/>
      <c r="BF455" s="127"/>
      <c r="BG455" s="127"/>
      <c r="BH455" s="127"/>
      <c r="BI455" s="127"/>
      <c r="BJ455" s="127"/>
      <c r="BK455" s="127"/>
      <c r="BL455" s="127"/>
      <c r="BM455" s="127"/>
      <c r="BN455" s="127"/>
      <c r="BO455" s="127"/>
      <c r="BP455" s="127"/>
      <c r="BQ455" s="258"/>
      <c r="BR455" s="127"/>
      <c r="BS455" s="127"/>
      <c r="BT455" s="127"/>
      <c r="BU455" s="127"/>
      <c r="BV455" s="127"/>
      <c r="BW455" s="127"/>
      <c r="BX455" s="127"/>
      <c r="BY455" s="127"/>
      <c r="BZ455" s="127"/>
      <c r="CA455" s="127"/>
      <c r="CB455" s="127"/>
      <c r="CC455" s="127"/>
      <c r="CD455" s="127"/>
      <c r="CE455" s="127"/>
      <c r="CF455" s="127"/>
      <c r="CG455" s="127"/>
      <c r="CH455" s="127"/>
      <c r="CI455" s="127"/>
      <c r="CJ455" s="127"/>
      <c r="CK455" s="127"/>
      <c r="CL455" s="127"/>
      <c r="CM455" s="127"/>
      <c r="CN455" s="127"/>
      <c r="CO455" s="127"/>
      <c r="CP455" s="127"/>
      <c r="CQ455" s="127"/>
      <c r="CR455" s="127"/>
      <c r="CS455" s="127"/>
      <c r="CT455" s="127"/>
      <c r="CU455" s="127"/>
      <c r="CV455" s="127"/>
      <c r="CW455" s="127"/>
      <c r="CX455" s="127"/>
      <c r="CY455" s="127"/>
      <c r="CZ455" s="127"/>
      <c r="DA455" s="127"/>
      <c r="DB455" s="127"/>
      <c r="DC455" s="127"/>
      <c r="DD455" s="127"/>
      <c r="DE455" s="127"/>
      <c r="DF455" s="127"/>
      <c r="DG455" s="127"/>
      <c r="DH455" s="127"/>
      <c r="DI455" s="127"/>
      <c r="DJ455" s="127"/>
      <c r="DK455" s="127"/>
      <c r="DL455" s="127"/>
      <c r="DM455" s="127"/>
      <c r="DN455" s="127"/>
      <c r="DO455" s="127"/>
      <c r="DP455" s="127"/>
      <c r="DQ455" s="127"/>
      <c r="DR455" s="127"/>
      <c r="DS455" s="127"/>
      <c r="DT455" s="127"/>
      <c r="DU455" s="127"/>
      <c r="DV455" s="127"/>
      <c r="DW455" s="127"/>
      <c r="DX455" s="127"/>
      <c r="DY455" s="127"/>
      <c r="DZ455" s="127"/>
      <c r="EA455" s="127"/>
      <c r="EB455" s="127"/>
      <c r="EC455" s="127"/>
      <c r="ED455" s="188"/>
      <c r="EE455" s="194"/>
      <c r="EF455" s="193"/>
      <c r="EG455" s="193"/>
      <c r="EH455" s="193"/>
      <c r="EI455" s="193"/>
      <c r="EJ455" s="193"/>
      <c r="EK455" s="193"/>
      <c r="EL455" s="193"/>
      <c r="EM455" s="193"/>
      <c r="EN455" s="193"/>
      <c r="EO455" s="193"/>
      <c r="EP455" s="193"/>
      <c r="EQ455" s="193"/>
      <c r="ER455" s="193"/>
      <c r="ES455" s="193"/>
      <c r="ET455" s="193"/>
      <c r="EU455" s="193"/>
      <c r="EV455" s="193"/>
      <c r="EW455" s="193"/>
      <c r="EX455" s="193"/>
      <c r="EY455" s="193"/>
      <c r="EZ455" s="193"/>
      <c r="FA455" s="193"/>
      <c r="FB455" s="193"/>
      <c r="FC455" s="193"/>
      <c r="FD455" s="193"/>
      <c r="FE455" s="193"/>
      <c r="FF455" s="193"/>
      <c r="FG455" s="193"/>
      <c r="FH455" s="193"/>
      <c r="FI455" s="193"/>
      <c r="FJ455" s="193"/>
      <c r="FK455" s="193"/>
      <c r="FL455" s="193"/>
      <c r="FM455" s="193"/>
      <c r="FN455" s="193"/>
      <c r="FO455" s="193"/>
      <c r="FP455" s="193"/>
      <c r="FQ455" s="193"/>
      <c r="FR455" s="193"/>
      <c r="FS455" s="193"/>
      <c r="FT455" s="193"/>
      <c r="FU455" s="193"/>
      <c r="FV455" s="193"/>
      <c r="FW455" s="193"/>
      <c r="FX455" s="193"/>
      <c r="FY455" s="193"/>
      <c r="FZ455" s="193"/>
      <c r="GA455" s="193"/>
      <c r="GB455" s="193"/>
      <c r="GC455" s="193"/>
      <c r="GD455" s="193"/>
      <c r="GE455" s="193"/>
      <c r="GF455" s="193"/>
      <c r="GG455" s="193"/>
      <c r="GH455" s="193"/>
      <c r="GI455" s="193"/>
      <c r="GJ455" s="193"/>
      <c r="GK455" s="193"/>
      <c r="GL455" s="193"/>
      <c r="GM455" s="193"/>
    </row>
    <row r="456" spans="1:195" s="223" customFormat="1" ht="18.75" customHeight="1" x14ac:dyDescent="0.4">
      <c r="A456" s="127"/>
      <c r="B456" s="127"/>
      <c r="C456" s="127"/>
      <c r="D456" s="127"/>
      <c r="E456" s="127"/>
      <c r="F456" s="127"/>
      <c r="G456" s="127"/>
      <c r="H456" s="127"/>
      <c r="I456" s="127"/>
      <c r="J456" s="127"/>
      <c r="K456" s="127"/>
      <c r="L456" s="127"/>
      <c r="M456" s="127"/>
      <c r="N456" s="127"/>
      <c r="O456" s="127"/>
      <c r="P456" s="127"/>
      <c r="Q456" s="127"/>
      <c r="R456" s="127"/>
      <c r="S456" s="127"/>
      <c r="T456" s="127"/>
      <c r="U456" s="127"/>
      <c r="V456" s="127"/>
      <c r="W456" s="127"/>
      <c r="X456" s="127"/>
      <c r="Y456" s="127"/>
      <c r="Z456" s="127"/>
      <c r="AA456" s="127"/>
      <c r="AB456" s="127"/>
      <c r="AC456" s="127"/>
      <c r="AD456" s="127"/>
      <c r="AE456" s="127"/>
      <c r="AF456" s="127"/>
      <c r="AG456" s="127"/>
      <c r="AH456" s="127"/>
      <c r="AI456" s="127"/>
      <c r="AJ456" s="127"/>
      <c r="AK456" s="127"/>
      <c r="AL456" s="127"/>
      <c r="AM456" s="127"/>
      <c r="AN456" s="127"/>
      <c r="AO456" s="127"/>
      <c r="AP456" s="127"/>
      <c r="AQ456" s="127"/>
      <c r="AR456" s="127"/>
      <c r="AS456" s="127"/>
      <c r="AT456" s="127"/>
      <c r="AU456" s="127"/>
      <c r="AV456" s="127"/>
      <c r="AW456" s="127"/>
      <c r="AX456" s="127"/>
      <c r="AY456" s="127"/>
      <c r="AZ456" s="127"/>
      <c r="BA456" s="127"/>
      <c r="BB456" s="127"/>
      <c r="BC456" s="127"/>
      <c r="BD456" s="127"/>
      <c r="BE456" s="127"/>
      <c r="BF456" s="127"/>
      <c r="BG456" s="127"/>
      <c r="BH456" s="127"/>
      <c r="BI456" s="127"/>
      <c r="BJ456" s="127"/>
      <c r="BK456" s="127"/>
      <c r="BL456" s="127"/>
      <c r="BM456" s="127"/>
      <c r="BN456" s="127"/>
      <c r="BO456" s="127"/>
      <c r="BP456" s="127"/>
      <c r="BQ456" s="127"/>
      <c r="BR456" s="127"/>
      <c r="BS456" s="127"/>
      <c r="BT456" s="127"/>
      <c r="BU456" s="127"/>
      <c r="BV456" s="127"/>
      <c r="BW456" s="127"/>
      <c r="BX456" s="127"/>
      <c r="BY456" s="127"/>
      <c r="BZ456" s="127"/>
      <c r="CA456" s="127"/>
      <c r="CB456" s="127"/>
      <c r="CC456" s="127"/>
      <c r="CD456" s="127"/>
      <c r="CE456" s="127"/>
      <c r="CF456" s="127"/>
      <c r="CG456" s="127"/>
      <c r="CH456" s="127"/>
      <c r="CI456" s="127"/>
      <c r="CJ456" s="127"/>
      <c r="CK456" s="127"/>
      <c r="CL456" s="127"/>
      <c r="CM456" s="127"/>
      <c r="CN456" s="127"/>
      <c r="CO456" s="127"/>
      <c r="CP456" s="127"/>
      <c r="CQ456" s="127"/>
      <c r="CR456" s="127"/>
      <c r="CS456" s="127"/>
      <c r="CT456" s="127"/>
      <c r="CU456" s="127"/>
      <c r="CV456" s="127"/>
      <c r="CW456" s="127"/>
      <c r="CX456" s="127"/>
      <c r="CY456" s="127"/>
      <c r="CZ456" s="127"/>
      <c r="DA456" s="127"/>
      <c r="DB456" s="127"/>
      <c r="DC456" s="127"/>
      <c r="DD456" s="127"/>
      <c r="DE456" s="127"/>
      <c r="DF456" s="127"/>
      <c r="DG456" s="127"/>
      <c r="DH456" s="127"/>
      <c r="DI456" s="127"/>
      <c r="DJ456" s="127"/>
      <c r="DK456" s="127"/>
      <c r="DL456" s="127"/>
      <c r="DM456" s="127"/>
      <c r="DN456" s="127"/>
      <c r="DO456" s="127"/>
      <c r="DP456" s="127"/>
      <c r="DQ456" s="127"/>
      <c r="DR456" s="127"/>
      <c r="DS456" s="127"/>
      <c r="DT456" s="127"/>
      <c r="DU456" s="127"/>
      <c r="DV456" s="127"/>
      <c r="DW456" s="127"/>
      <c r="DX456" s="127"/>
      <c r="DY456" s="127"/>
      <c r="DZ456" s="127"/>
      <c r="EA456" s="127"/>
      <c r="EB456" s="127"/>
      <c r="EC456" s="127"/>
      <c r="ED456" s="188"/>
      <c r="EE456" s="194"/>
      <c r="EF456" s="193"/>
      <c r="EG456" s="193"/>
      <c r="EH456" s="193"/>
      <c r="EI456" s="193"/>
      <c r="EJ456" s="193"/>
      <c r="EK456" s="193"/>
      <c r="EL456" s="193"/>
      <c r="EM456" s="193"/>
      <c r="EN456" s="193"/>
      <c r="EO456" s="193"/>
      <c r="EP456" s="193"/>
      <c r="EQ456" s="193"/>
      <c r="ER456" s="193"/>
      <c r="ES456" s="193"/>
      <c r="ET456" s="193"/>
      <c r="EU456" s="193"/>
      <c r="EV456" s="193"/>
      <c r="EW456" s="193"/>
      <c r="EX456" s="193"/>
      <c r="EY456" s="193"/>
      <c r="EZ456" s="193"/>
      <c r="FA456" s="193"/>
      <c r="FB456" s="193"/>
      <c r="FC456" s="193"/>
      <c r="FD456" s="193"/>
      <c r="FE456" s="193"/>
      <c r="FF456" s="193"/>
      <c r="FG456" s="193"/>
      <c r="FH456" s="193"/>
      <c r="FI456" s="193"/>
      <c r="FJ456" s="193"/>
      <c r="FK456" s="193"/>
      <c r="FL456" s="193"/>
      <c r="FM456" s="193"/>
      <c r="FN456" s="193"/>
      <c r="FO456" s="193"/>
      <c r="FP456" s="193"/>
      <c r="FQ456" s="193"/>
      <c r="FR456" s="193"/>
      <c r="FS456" s="193"/>
      <c r="FT456" s="193"/>
      <c r="FU456" s="193"/>
      <c r="FV456" s="193"/>
      <c r="FW456" s="193"/>
      <c r="FX456" s="193"/>
      <c r="FY456" s="193"/>
      <c r="FZ456" s="193"/>
      <c r="GA456" s="193"/>
      <c r="GB456" s="193"/>
      <c r="GC456" s="193"/>
      <c r="GD456" s="193"/>
      <c r="GE456" s="193"/>
      <c r="GF456" s="193"/>
      <c r="GG456" s="193"/>
      <c r="GH456" s="193"/>
      <c r="GI456" s="193"/>
      <c r="GJ456" s="193"/>
      <c r="GK456" s="193"/>
      <c r="GL456" s="193"/>
      <c r="GM456" s="193"/>
    </row>
    <row r="457" spans="1:195" s="223" customFormat="1" ht="18.75" customHeight="1" x14ac:dyDescent="0.4">
      <c r="A457" s="127"/>
      <c r="B457" s="127"/>
      <c r="C457" s="128" t="s">
        <v>111</v>
      </c>
      <c r="D457" s="58"/>
      <c r="E457" s="127"/>
      <c r="F457" s="127"/>
      <c r="G457" s="127"/>
      <c r="H457" s="127"/>
      <c r="I457" s="127"/>
      <c r="J457" s="127"/>
      <c r="K457" s="127"/>
      <c r="L457" s="127"/>
      <c r="M457" s="129"/>
      <c r="N457" s="127"/>
      <c r="O457" s="127"/>
      <c r="P457" s="127"/>
      <c r="Q457" s="127"/>
      <c r="R457" s="127"/>
      <c r="S457" s="127"/>
      <c r="T457" s="127"/>
      <c r="U457" s="127"/>
      <c r="V457" s="127"/>
      <c r="W457" s="127"/>
      <c r="X457" s="127"/>
      <c r="Y457" s="127"/>
      <c r="Z457" s="127"/>
      <c r="AA457" s="127"/>
      <c r="AB457" s="127"/>
      <c r="AC457" s="127"/>
      <c r="AD457" s="127"/>
      <c r="AE457" s="127"/>
      <c r="AF457" s="127"/>
      <c r="AG457" s="127"/>
      <c r="AH457" s="127"/>
      <c r="AI457" s="127"/>
      <c r="AJ457" s="127"/>
      <c r="AK457" s="127"/>
      <c r="AL457" s="127"/>
      <c r="AM457" s="127"/>
      <c r="AN457" s="127"/>
      <c r="AO457" s="127"/>
      <c r="AP457" s="127"/>
      <c r="AQ457" s="127"/>
      <c r="AR457" s="127"/>
      <c r="AS457" s="127"/>
      <c r="AT457" s="127"/>
      <c r="AU457" s="127"/>
      <c r="AV457" s="127"/>
      <c r="AW457" s="127"/>
      <c r="AX457" s="127"/>
      <c r="AY457" s="127"/>
      <c r="AZ457" s="127"/>
      <c r="BA457" s="127"/>
      <c r="BB457" s="127"/>
      <c r="BC457" s="127"/>
      <c r="BD457" s="127"/>
      <c r="BE457" s="127"/>
      <c r="BF457" s="127"/>
      <c r="BG457" s="127"/>
      <c r="BH457" s="127"/>
      <c r="BI457" s="127"/>
      <c r="BJ457" s="127"/>
      <c r="BK457" s="127"/>
      <c r="BL457" s="127"/>
      <c r="BM457" s="127"/>
      <c r="BN457" s="127"/>
      <c r="BO457" s="127"/>
      <c r="BP457" s="127"/>
      <c r="BQ457" s="128" t="s">
        <v>111</v>
      </c>
      <c r="BR457" s="58"/>
      <c r="BS457" s="127"/>
      <c r="BT457" s="127"/>
      <c r="BU457" s="127"/>
      <c r="BV457" s="127"/>
      <c r="BW457" s="127"/>
      <c r="BX457" s="127"/>
      <c r="BY457" s="127"/>
      <c r="BZ457" s="127"/>
      <c r="CA457" s="129"/>
      <c r="CB457" s="127"/>
      <c r="CC457" s="127"/>
      <c r="CD457" s="127"/>
      <c r="CE457" s="127"/>
      <c r="CF457" s="127"/>
      <c r="CG457" s="127"/>
      <c r="CH457" s="127"/>
      <c r="CI457" s="127"/>
      <c r="CJ457" s="127"/>
      <c r="CK457" s="127"/>
      <c r="CL457" s="127"/>
      <c r="CM457" s="127"/>
      <c r="CN457" s="127"/>
      <c r="CO457" s="127"/>
      <c r="CP457" s="127"/>
      <c r="CQ457" s="127"/>
      <c r="CR457" s="127"/>
      <c r="CS457" s="127"/>
      <c r="CT457" s="127"/>
      <c r="CU457" s="127"/>
      <c r="CV457" s="127"/>
      <c r="CW457" s="127"/>
      <c r="CX457" s="127"/>
      <c r="CY457" s="127"/>
      <c r="CZ457" s="127"/>
      <c r="DA457" s="127"/>
      <c r="DB457" s="127"/>
      <c r="DC457" s="127"/>
      <c r="DD457" s="127"/>
      <c r="DE457" s="127"/>
      <c r="DF457" s="127"/>
      <c r="DG457" s="127"/>
      <c r="DH457" s="127"/>
      <c r="DI457" s="127"/>
      <c r="DJ457" s="127"/>
      <c r="DK457" s="127"/>
      <c r="DL457" s="127"/>
      <c r="DM457" s="127"/>
      <c r="DN457" s="127"/>
      <c r="DO457" s="127"/>
      <c r="DP457" s="127"/>
      <c r="DQ457" s="127"/>
      <c r="DR457" s="127"/>
      <c r="DS457" s="127"/>
      <c r="DT457" s="127"/>
      <c r="DU457" s="127"/>
      <c r="DV457" s="127"/>
      <c r="DW457" s="127"/>
      <c r="DX457" s="127"/>
      <c r="DY457" s="127"/>
      <c r="DZ457" s="127"/>
      <c r="EA457" s="127"/>
      <c r="EB457" s="127"/>
      <c r="EC457" s="127"/>
      <c r="ED457" s="188"/>
      <c r="EE457" s="194"/>
      <c r="EF457" s="193"/>
      <c r="EG457" s="193"/>
      <c r="EH457" s="193"/>
      <c r="EI457" s="193"/>
      <c r="EJ457" s="193"/>
      <c r="EK457" s="193"/>
      <c r="EL457" s="193"/>
      <c r="EM457" s="193"/>
      <c r="EN457" s="193"/>
      <c r="EO457" s="193"/>
      <c r="EP457" s="193"/>
      <c r="EQ457" s="193"/>
      <c r="ER457" s="193"/>
      <c r="ES457" s="193"/>
      <c r="ET457" s="193"/>
      <c r="EU457" s="193"/>
      <c r="EV457" s="193"/>
      <c r="EW457" s="193"/>
      <c r="EX457" s="193"/>
      <c r="EY457" s="193"/>
      <c r="EZ457" s="193"/>
      <c r="FA457" s="193"/>
      <c r="FB457" s="193"/>
      <c r="FC457" s="193"/>
      <c r="FD457" s="193"/>
      <c r="FE457" s="193"/>
      <c r="FF457" s="193"/>
      <c r="FG457" s="193"/>
      <c r="FH457" s="193"/>
      <c r="FI457" s="193"/>
      <c r="FJ457" s="193"/>
      <c r="FK457" s="193"/>
      <c r="FL457" s="193"/>
      <c r="FM457" s="193"/>
      <c r="FN457" s="193"/>
      <c r="FO457" s="193"/>
      <c r="FP457" s="193"/>
      <c r="FQ457" s="193"/>
      <c r="FR457" s="193"/>
      <c r="FS457" s="193"/>
      <c r="FT457" s="193"/>
      <c r="FU457" s="193"/>
      <c r="FV457" s="193"/>
      <c r="FW457" s="193"/>
      <c r="FX457" s="193"/>
      <c r="FY457" s="193"/>
      <c r="FZ457" s="193"/>
      <c r="GA457" s="193"/>
      <c r="GB457" s="193"/>
      <c r="GC457" s="193"/>
      <c r="GD457" s="193"/>
      <c r="GE457" s="193"/>
      <c r="GF457" s="193"/>
      <c r="GG457" s="193"/>
      <c r="GH457" s="193"/>
      <c r="GI457" s="193"/>
      <c r="GJ457" s="193"/>
      <c r="GK457" s="193"/>
      <c r="GL457" s="193"/>
      <c r="GM457" s="193"/>
    </row>
    <row r="458" spans="1:195" s="223" customFormat="1" ht="18.75" customHeight="1" x14ac:dyDescent="0.4">
      <c r="A458" s="127"/>
      <c r="B458" s="127"/>
      <c r="C458" s="57"/>
      <c r="D458" s="57"/>
      <c r="E458" s="57"/>
      <c r="F458" s="57"/>
      <c r="G458" s="57"/>
      <c r="H458" s="57"/>
      <c r="I458" s="57"/>
      <c r="J458" s="57"/>
      <c r="K458" s="57"/>
      <c r="L458" s="57"/>
      <c r="M458" s="57"/>
      <c r="N458" s="57"/>
      <c r="O458" s="57"/>
      <c r="P458" s="57"/>
      <c r="Q458" s="57"/>
      <c r="R458" s="57"/>
      <c r="S458" s="57"/>
      <c r="T458" s="57"/>
      <c r="U458" s="57"/>
      <c r="V458" s="259"/>
      <c r="W458" s="259"/>
      <c r="X458" s="259"/>
      <c r="Y458" s="57"/>
      <c r="Z458" s="57"/>
      <c r="AA458" s="57"/>
      <c r="AB458" s="57"/>
      <c r="AC458" s="57"/>
      <c r="AD458" s="57"/>
      <c r="AE458" s="57"/>
      <c r="AF458" s="57"/>
      <c r="AG458" s="57"/>
      <c r="AH458" s="57"/>
      <c r="AI458" s="57"/>
      <c r="AJ458" s="57"/>
      <c r="AK458" s="57"/>
      <c r="AL458" s="57"/>
      <c r="AM458" s="57"/>
      <c r="AN458" s="57"/>
      <c r="AO458" s="57"/>
      <c r="AP458" s="57"/>
      <c r="AQ458" s="57"/>
      <c r="AR458" s="57"/>
      <c r="AS458" s="57"/>
      <c r="AT458" s="58"/>
      <c r="AU458" s="57"/>
      <c r="AV458" s="57"/>
      <c r="AW458" s="57"/>
      <c r="AX458" s="57"/>
      <c r="AY458" s="57"/>
      <c r="AZ458" s="57"/>
      <c r="BA458" s="57"/>
      <c r="BB458" s="57"/>
      <c r="BC458" s="57"/>
      <c r="BD458" s="57"/>
      <c r="BE458" s="57"/>
      <c r="BF458" s="57"/>
      <c r="BG458" s="57"/>
      <c r="BH458" s="57"/>
      <c r="BI458" s="57"/>
      <c r="BJ458" s="57"/>
      <c r="BK458" s="57"/>
      <c r="BL458" s="57"/>
      <c r="BM458" s="127"/>
      <c r="BN458" s="127"/>
      <c r="BO458" s="127"/>
      <c r="BP458" s="127"/>
      <c r="BQ458" s="127"/>
      <c r="BR458" s="127"/>
      <c r="BS458" s="127"/>
      <c r="BT458" s="127"/>
      <c r="BU458" s="127"/>
      <c r="BV458" s="127"/>
      <c r="BW458" s="127"/>
      <c r="BX458" s="127"/>
      <c r="BY458" s="127"/>
      <c r="BZ458" s="127"/>
      <c r="CA458" s="127"/>
      <c r="CB458" s="127"/>
      <c r="CC458" s="127"/>
      <c r="CD458" s="127"/>
      <c r="CE458" s="127"/>
      <c r="CF458" s="127"/>
      <c r="CG458" s="127"/>
      <c r="CH458" s="127"/>
      <c r="CI458" s="127"/>
      <c r="CJ458" s="127"/>
      <c r="CK458" s="127"/>
      <c r="CL458" s="127"/>
      <c r="CM458" s="127"/>
      <c r="CN458" s="127"/>
      <c r="CO458" s="127"/>
      <c r="CP458" s="127"/>
      <c r="CQ458" s="127"/>
      <c r="CR458" s="127"/>
      <c r="CS458" s="127"/>
      <c r="CT458" s="127"/>
      <c r="CU458" s="127"/>
      <c r="CV458" s="127"/>
      <c r="CW458" s="127"/>
      <c r="CX458" s="127"/>
      <c r="CY458" s="127"/>
      <c r="CZ458" s="127"/>
      <c r="DA458" s="127"/>
      <c r="DB458" s="127"/>
      <c r="DC458" s="127"/>
      <c r="DD458" s="127"/>
      <c r="DE458" s="127"/>
      <c r="DF458" s="127"/>
      <c r="DG458" s="127"/>
      <c r="DH458" s="127"/>
      <c r="DI458" s="127"/>
      <c r="DJ458" s="127"/>
      <c r="DK458" s="127"/>
      <c r="DL458" s="127"/>
      <c r="DM458" s="127"/>
      <c r="DN458" s="127"/>
      <c r="DO458" s="127"/>
      <c r="DP458" s="127"/>
      <c r="DQ458" s="127"/>
      <c r="DR458" s="127"/>
      <c r="DS458" s="127"/>
      <c r="DT458" s="127"/>
      <c r="DU458" s="127"/>
      <c r="DV458" s="127"/>
      <c r="DW458" s="127"/>
      <c r="DX458" s="127"/>
      <c r="DY458" s="127"/>
      <c r="DZ458" s="127"/>
      <c r="EA458" s="127"/>
      <c r="EB458" s="127"/>
      <c r="EC458" s="127"/>
      <c r="ED458" s="188"/>
      <c r="EE458" s="194"/>
      <c r="EF458" s="193"/>
      <c r="EG458" s="193"/>
      <c r="EH458" s="193"/>
      <c r="EI458" s="193"/>
      <c r="EJ458" s="193"/>
      <c r="EK458" s="193"/>
      <c r="EL458" s="193"/>
      <c r="EM458" s="193"/>
      <c r="EN458" s="193"/>
      <c r="EO458" s="193"/>
      <c r="EP458" s="193"/>
      <c r="EQ458" s="193"/>
      <c r="ER458" s="193"/>
      <c r="ES458" s="193"/>
      <c r="ET458" s="193"/>
      <c r="EU458" s="193"/>
      <c r="EV458" s="193"/>
      <c r="EW458" s="193"/>
      <c r="EX458" s="193"/>
      <c r="EY458" s="193"/>
      <c r="EZ458" s="193"/>
      <c r="FA458" s="193"/>
      <c r="FB458" s="193"/>
      <c r="FC458" s="193"/>
      <c r="FD458" s="193"/>
      <c r="FE458" s="193"/>
      <c r="FF458" s="193"/>
      <c r="FG458" s="193"/>
      <c r="FH458" s="193"/>
      <c r="FI458" s="193"/>
      <c r="FJ458" s="193"/>
      <c r="FK458" s="193"/>
      <c r="FL458" s="193"/>
      <c r="FM458" s="193"/>
      <c r="FN458" s="193"/>
      <c r="FO458" s="193"/>
      <c r="FP458" s="193"/>
      <c r="FQ458" s="193"/>
      <c r="FR458" s="193"/>
      <c r="FS458" s="193"/>
      <c r="FT458" s="193"/>
      <c r="FU458" s="193"/>
      <c r="FV458" s="193"/>
      <c r="FW458" s="193"/>
      <c r="FX458" s="193"/>
      <c r="FY458" s="193"/>
      <c r="FZ458" s="193"/>
      <c r="GA458" s="193"/>
      <c r="GB458" s="193"/>
      <c r="GC458" s="193"/>
      <c r="GD458" s="193"/>
      <c r="GE458" s="193"/>
      <c r="GF458" s="193"/>
      <c r="GG458" s="193"/>
      <c r="GH458" s="193"/>
      <c r="GI458" s="193"/>
      <c r="GJ458" s="193"/>
      <c r="GK458" s="193"/>
      <c r="GL458" s="193"/>
      <c r="GM458" s="193"/>
    </row>
    <row r="459" spans="1:195" s="223" customFormat="1" ht="17.100000000000001" customHeight="1" x14ac:dyDescent="0.4">
      <c r="A459" s="127"/>
      <c r="B459" s="127"/>
      <c r="C459" s="57"/>
      <c r="D459" s="57"/>
      <c r="E459" s="57"/>
      <c r="F459" s="57"/>
      <c r="G459" s="57"/>
      <c r="H459" s="57"/>
      <c r="I459" s="57"/>
      <c r="J459" s="57"/>
      <c r="K459" s="57"/>
      <c r="L459" s="57"/>
      <c r="M459" s="57"/>
      <c r="N459" s="57"/>
      <c r="O459" s="57"/>
      <c r="P459" s="57"/>
      <c r="Q459" s="57"/>
      <c r="R459" s="57"/>
      <c r="S459" s="57"/>
      <c r="T459" s="57"/>
      <c r="U459" s="57"/>
      <c r="V459" s="259"/>
      <c r="W459" s="259"/>
      <c r="X459" s="259"/>
      <c r="Y459" s="57"/>
      <c r="Z459" s="57"/>
      <c r="AA459" s="57"/>
      <c r="AB459" s="57"/>
      <c r="AC459" s="57"/>
      <c r="AD459" s="57"/>
      <c r="AE459" s="57"/>
      <c r="AF459" s="57"/>
      <c r="AG459" s="57"/>
      <c r="AH459" s="57"/>
      <c r="AI459" s="57"/>
      <c r="AJ459" s="57"/>
      <c r="AK459" s="57"/>
      <c r="AL459" s="57"/>
      <c r="AM459" s="57"/>
      <c r="AN459" s="57"/>
      <c r="AO459" s="57"/>
      <c r="AP459" s="57"/>
      <c r="AQ459" s="57"/>
      <c r="AR459" s="57"/>
      <c r="AS459" s="57"/>
      <c r="AT459" s="57"/>
      <c r="AU459" s="57"/>
      <c r="AV459" s="57"/>
      <c r="AW459" s="57"/>
      <c r="AX459" s="57"/>
      <c r="AY459" s="57"/>
      <c r="AZ459" s="57"/>
      <c r="BA459" s="57"/>
      <c r="BB459" s="57"/>
      <c r="BC459" s="57"/>
      <c r="BD459" s="57"/>
      <c r="BE459" s="57"/>
      <c r="BF459" s="57"/>
      <c r="BG459" s="57"/>
      <c r="BH459" s="57"/>
      <c r="BI459" s="57"/>
      <c r="BJ459" s="57"/>
      <c r="BK459" s="57"/>
      <c r="BL459" s="57"/>
      <c r="BM459" s="130"/>
      <c r="BN459" s="127"/>
      <c r="BO459" s="127"/>
      <c r="BP459" s="127"/>
      <c r="BQ459" s="127"/>
      <c r="BR459" s="551"/>
      <c r="BS459" s="552"/>
      <c r="BT459" s="553"/>
      <c r="BU459" s="557" t="s">
        <v>43</v>
      </c>
      <c r="BV459" s="558"/>
      <c r="BW459" s="558"/>
      <c r="BX459" s="558"/>
      <c r="BY459" s="558"/>
      <c r="BZ459" s="558"/>
      <c r="CA459" s="558"/>
      <c r="CB459" s="558"/>
      <c r="CC459" s="558"/>
      <c r="CD459" s="558"/>
      <c r="CE459" s="558"/>
      <c r="CF459" s="558"/>
      <c r="CG459" s="558"/>
      <c r="CH459" s="558"/>
      <c r="CI459" s="558"/>
      <c r="CJ459" s="558"/>
      <c r="CK459" s="558"/>
      <c r="CL459" s="558"/>
      <c r="CM459" s="558"/>
      <c r="CN459" s="550" t="s">
        <v>223</v>
      </c>
      <c r="CO459" s="550"/>
      <c r="CP459" s="550"/>
      <c r="CQ459" s="550"/>
      <c r="CR459" s="550"/>
      <c r="CS459" s="550"/>
      <c r="CT459" s="550"/>
      <c r="CU459" s="550"/>
      <c r="CV459" s="550"/>
      <c r="CW459" s="550"/>
      <c r="CX459" s="550"/>
      <c r="CY459" s="550"/>
      <c r="CZ459" s="550"/>
      <c r="DA459" s="550"/>
      <c r="DB459" s="550"/>
      <c r="DC459" s="550"/>
      <c r="DD459" s="550"/>
      <c r="DE459" s="550"/>
      <c r="DF459" s="550"/>
      <c r="DG459" s="550"/>
      <c r="DH459" s="550"/>
      <c r="DI459" s="550"/>
      <c r="DJ459" s="550"/>
      <c r="DK459" s="550"/>
      <c r="DL459" s="550"/>
      <c r="DM459" s="550"/>
      <c r="DN459" s="550"/>
      <c r="DO459" s="550" t="s">
        <v>224</v>
      </c>
      <c r="DP459" s="550"/>
      <c r="DQ459" s="550"/>
      <c r="DR459" s="550"/>
      <c r="DS459" s="550"/>
      <c r="DT459" s="550"/>
      <c r="DU459" s="550"/>
      <c r="DV459" s="550"/>
      <c r="DW459" s="550"/>
      <c r="DX459" s="550"/>
      <c r="DY459" s="127"/>
      <c r="DZ459" s="127"/>
      <c r="EA459" s="130"/>
      <c r="EB459" s="127"/>
      <c r="EC459" s="127"/>
      <c r="ED459" s="194"/>
      <c r="EE459" s="194"/>
      <c r="EF459" s="193"/>
      <c r="EG459" s="193"/>
      <c r="EH459" s="193"/>
      <c r="EI459" s="193"/>
      <c r="EJ459" s="193"/>
      <c r="EK459" s="193"/>
      <c r="EL459" s="193"/>
      <c r="EM459" s="193"/>
      <c r="EN459" s="191"/>
      <c r="EO459" s="193"/>
      <c r="EP459" s="193"/>
      <c r="EQ459" s="193"/>
      <c r="ER459" s="193"/>
      <c r="ES459" s="193"/>
      <c r="ET459" s="193"/>
      <c r="EU459" s="193"/>
      <c r="EV459" s="193"/>
      <c r="EW459" s="193"/>
      <c r="EX459" s="193"/>
      <c r="EY459" s="193"/>
      <c r="EZ459" s="193"/>
      <c r="FA459" s="193"/>
      <c r="FB459" s="193"/>
      <c r="FC459" s="193"/>
      <c r="FD459" s="193"/>
      <c r="FE459" s="193"/>
      <c r="FF459" s="193"/>
      <c r="FG459" s="193"/>
      <c r="FH459" s="193"/>
      <c r="FI459" s="193"/>
      <c r="FJ459" s="193"/>
      <c r="FK459" s="193"/>
      <c r="FL459" s="193"/>
      <c r="FM459" s="193"/>
      <c r="FN459" s="193"/>
      <c r="FO459" s="193"/>
      <c r="FP459" s="193"/>
      <c r="FQ459" s="193"/>
      <c r="FR459" s="193"/>
      <c r="FS459" s="193"/>
      <c r="FT459" s="193"/>
      <c r="FU459" s="193"/>
      <c r="FV459" s="193"/>
      <c r="FW459" s="193"/>
      <c r="FX459" s="193"/>
      <c r="FY459" s="193"/>
      <c r="FZ459" s="193"/>
      <c r="GA459" s="193"/>
      <c r="GB459" s="193"/>
      <c r="GC459" s="193"/>
      <c r="GD459" s="193"/>
      <c r="GE459" s="193"/>
      <c r="GF459" s="193"/>
      <c r="GG459" s="193"/>
      <c r="GH459" s="193"/>
      <c r="GI459" s="193"/>
      <c r="GJ459" s="193"/>
      <c r="GK459" s="193"/>
      <c r="GL459" s="193"/>
      <c r="GM459" s="193"/>
    </row>
    <row r="460" spans="1:195" s="223" customFormat="1" ht="17.100000000000001" customHeight="1" x14ac:dyDescent="0.4">
      <c r="A460" s="127"/>
      <c r="B460" s="127"/>
      <c r="C460" s="57"/>
      <c r="D460" s="57"/>
      <c r="E460" s="57"/>
      <c r="F460" s="57"/>
      <c r="G460" s="57"/>
      <c r="H460" s="57"/>
      <c r="I460" s="57"/>
      <c r="J460" s="57"/>
      <c r="K460" s="57"/>
      <c r="L460" s="57"/>
      <c r="M460" s="57"/>
      <c r="N460" s="57"/>
      <c r="O460" s="57"/>
      <c r="P460" s="57"/>
      <c r="Q460" s="57"/>
      <c r="R460" s="57"/>
      <c r="S460" s="57"/>
      <c r="T460" s="57"/>
      <c r="U460" s="57"/>
      <c r="V460" s="259"/>
      <c r="W460" s="259"/>
      <c r="X460" s="259"/>
      <c r="Y460" s="57"/>
      <c r="Z460" s="57"/>
      <c r="AA460" s="57"/>
      <c r="AB460" s="57"/>
      <c r="AC460" s="57"/>
      <c r="AD460" s="57"/>
      <c r="AE460" s="57"/>
      <c r="AF460" s="57"/>
      <c r="AG460" s="57"/>
      <c r="AH460" s="57"/>
      <c r="AI460" s="57"/>
      <c r="AJ460" s="57"/>
      <c r="AK460" s="57"/>
      <c r="AL460" s="57"/>
      <c r="AM460" s="57"/>
      <c r="AN460" s="57"/>
      <c r="AO460" s="57"/>
      <c r="AP460" s="57"/>
      <c r="AQ460" s="57"/>
      <c r="AR460" s="57"/>
      <c r="AS460" s="57"/>
      <c r="AT460" s="57"/>
      <c r="AU460" s="57"/>
      <c r="AV460" s="57"/>
      <c r="AW460" s="57"/>
      <c r="AX460" s="57"/>
      <c r="AY460" s="57"/>
      <c r="AZ460" s="57"/>
      <c r="BA460" s="57"/>
      <c r="BB460" s="57"/>
      <c r="BC460" s="57"/>
      <c r="BD460" s="57"/>
      <c r="BE460" s="57"/>
      <c r="BF460" s="57"/>
      <c r="BG460" s="57"/>
      <c r="BH460" s="57"/>
      <c r="BI460" s="57"/>
      <c r="BJ460" s="57"/>
      <c r="BK460" s="57"/>
      <c r="BL460" s="57"/>
      <c r="BM460" s="130"/>
      <c r="BN460" s="127"/>
      <c r="BO460" s="127"/>
      <c r="BP460" s="127"/>
      <c r="BQ460" s="127"/>
      <c r="BR460" s="554"/>
      <c r="BS460" s="555"/>
      <c r="BT460" s="556"/>
      <c r="BU460" s="557" t="s">
        <v>76</v>
      </c>
      <c r="BV460" s="558"/>
      <c r="BW460" s="558"/>
      <c r="BX460" s="558"/>
      <c r="BY460" s="558"/>
      <c r="BZ460" s="559"/>
      <c r="CA460" s="557" t="s">
        <v>225</v>
      </c>
      <c r="CB460" s="558"/>
      <c r="CC460" s="559"/>
      <c r="CD460" s="557" t="s">
        <v>226</v>
      </c>
      <c r="CE460" s="558"/>
      <c r="CF460" s="558"/>
      <c r="CG460" s="558"/>
      <c r="CH460" s="558"/>
      <c r="CI460" s="558"/>
      <c r="CJ460" s="558"/>
      <c r="CK460" s="558"/>
      <c r="CL460" s="558"/>
      <c r="CM460" s="559"/>
      <c r="CN460" s="550" t="s">
        <v>76</v>
      </c>
      <c r="CO460" s="550"/>
      <c r="CP460" s="550"/>
      <c r="CQ460" s="550"/>
      <c r="CR460" s="550"/>
      <c r="CS460" s="550"/>
      <c r="CT460" s="550" t="s">
        <v>227</v>
      </c>
      <c r="CU460" s="550"/>
      <c r="CV460" s="550"/>
      <c r="CW460" s="550" t="s">
        <v>67</v>
      </c>
      <c r="CX460" s="550"/>
      <c r="CY460" s="550"/>
      <c r="CZ460" s="550"/>
      <c r="DA460" s="550"/>
      <c r="DB460" s="550"/>
      <c r="DC460" s="550"/>
      <c r="DD460" s="550"/>
      <c r="DE460" s="550" t="s">
        <v>226</v>
      </c>
      <c r="DF460" s="550"/>
      <c r="DG460" s="550"/>
      <c r="DH460" s="550"/>
      <c r="DI460" s="550"/>
      <c r="DJ460" s="550"/>
      <c r="DK460" s="550"/>
      <c r="DL460" s="550"/>
      <c r="DM460" s="550"/>
      <c r="DN460" s="550"/>
      <c r="DO460" s="550" t="s">
        <v>228</v>
      </c>
      <c r="DP460" s="550"/>
      <c r="DQ460" s="550"/>
      <c r="DR460" s="550"/>
      <c r="DS460" s="550"/>
      <c r="DT460" s="550"/>
      <c r="DU460" s="550"/>
      <c r="DV460" s="550"/>
      <c r="DW460" s="550"/>
      <c r="DX460" s="550"/>
      <c r="DY460" s="127"/>
      <c r="DZ460" s="130"/>
      <c r="EA460" s="130"/>
      <c r="EB460" s="127"/>
      <c r="EC460" s="127"/>
      <c r="ED460" s="194"/>
      <c r="EE460" s="189"/>
      <c r="EF460" s="191"/>
      <c r="EG460" s="191"/>
      <c r="EH460" s="191"/>
      <c r="EI460" s="191"/>
      <c r="EJ460" s="191"/>
      <c r="EK460" s="191"/>
      <c r="EL460" s="191"/>
      <c r="EM460" s="191"/>
      <c r="EN460" s="191"/>
      <c r="EO460" s="193"/>
      <c r="EP460" s="193"/>
      <c r="EQ460" s="193"/>
      <c r="ER460" s="193"/>
      <c r="ES460" s="193"/>
      <c r="ET460" s="193"/>
      <c r="EU460" s="193"/>
      <c r="EV460" s="193"/>
      <c r="EW460" s="193"/>
      <c r="EX460" s="193"/>
      <c r="EY460" s="193"/>
      <c r="EZ460" s="193"/>
      <c r="FA460" s="193"/>
      <c r="FB460" s="193"/>
      <c r="FC460" s="193"/>
      <c r="FD460" s="193"/>
      <c r="FE460" s="193"/>
      <c r="FF460" s="193"/>
      <c r="FG460" s="193"/>
      <c r="FH460" s="193"/>
      <c r="FI460" s="193"/>
      <c r="FJ460" s="193"/>
      <c r="FK460" s="193"/>
      <c r="FL460" s="193"/>
      <c r="FM460" s="193"/>
      <c r="FN460" s="193"/>
      <c r="FO460" s="193"/>
      <c r="FP460" s="193"/>
      <c r="FQ460" s="193"/>
      <c r="FR460" s="193"/>
      <c r="FS460" s="193"/>
      <c r="FT460" s="193"/>
      <c r="FU460" s="193"/>
      <c r="FV460" s="193"/>
      <c r="FW460" s="193"/>
      <c r="FX460" s="193"/>
      <c r="FY460" s="193"/>
      <c r="FZ460" s="193"/>
      <c r="GA460" s="193"/>
      <c r="GB460" s="193"/>
      <c r="GC460" s="193"/>
      <c r="GD460" s="193"/>
      <c r="GE460" s="193"/>
      <c r="GF460" s="193"/>
      <c r="GG460" s="193"/>
      <c r="GH460" s="193"/>
      <c r="GI460" s="193"/>
      <c r="GJ460" s="193"/>
      <c r="GK460" s="193"/>
      <c r="GL460" s="193"/>
      <c r="GM460" s="193"/>
    </row>
    <row r="461" spans="1:195" s="223" customFormat="1" ht="17.100000000000001" customHeight="1" x14ac:dyDescent="0.4">
      <c r="A461" s="127"/>
      <c r="B461" s="127"/>
      <c r="C461" s="57"/>
      <c r="D461" s="57"/>
      <c r="E461" s="57"/>
      <c r="F461" s="57"/>
      <c r="G461" s="57"/>
      <c r="H461" s="57"/>
      <c r="I461" s="57"/>
      <c r="J461" s="57"/>
      <c r="K461" s="57"/>
      <c r="L461" s="57"/>
      <c r="M461" s="57"/>
      <c r="N461" s="57"/>
      <c r="O461" s="57"/>
      <c r="P461" s="57"/>
      <c r="Q461" s="57"/>
      <c r="R461" s="57"/>
      <c r="S461" s="57"/>
      <c r="T461" s="57"/>
      <c r="U461" s="57"/>
      <c r="V461" s="259"/>
      <c r="W461" s="259"/>
      <c r="X461" s="259"/>
      <c r="Y461" s="57"/>
      <c r="Z461" s="57"/>
      <c r="AA461" s="57"/>
      <c r="AB461" s="57"/>
      <c r="AC461" s="57"/>
      <c r="AD461" s="57"/>
      <c r="AE461" s="57"/>
      <c r="AF461" s="57"/>
      <c r="AG461" s="57"/>
      <c r="AH461" s="57"/>
      <c r="AI461" s="57"/>
      <c r="AJ461" s="57"/>
      <c r="AK461" s="57"/>
      <c r="AL461" s="57"/>
      <c r="AM461" s="57"/>
      <c r="AN461" s="57"/>
      <c r="AO461" s="57"/>
      <c r="AP461" s="57"/>
      <c r="AQ461" s="57"/>
      <c r="AR461" s="57"/>
      <c r="AS461" s="57"/>
      <c r="AT461" s="57"/>
      <c r="AU461" s="57"/>
      <c r="AV461" s="57"/>
      <c r="AW461" s="57"/>
      <c r="AX461" s="57"/>
      <c r="AY461" s="57"/>
      <c r="AZ461" s="57"/>
      <c r="BA461" s="57"/>
      <c r="BB461" s="57"/>
      <c r="BC461" s="57"/>
      <c r="BD461" s="57"/>
      <c r="BE461" s="57"/>
      <c r="BF461" s="57"/>
      <c r="BG461" s="57"/>
      <c r="BH461" s="57"/>
      <c r="BI461" s="57"/>
      <c r="BJ461" s="57"/>
      <c r="BK461" s="57"/>
      <c r="BL461" s="57"/>
      <c r="BM461" s="127"/>
      <c r="BN461" s="127"/>
      <c r="BO461" s="127"/>
      <c r="BP461" s="127"/>
      <c r="BQ461" s="127"/>
      <c r="BR461" s="563">
        <v>1</v>
      </c>
      <c r="BS461" s="564"/>
      <c r="BT461" s="565"/>
      <c r="BU461" s="560" t="s">
        <v>229</v>
      </c>
      <c r="BV461" s="561"/>
      <c r="BW461" s="561"/>
      <c r="BX461" s="561"/>
      <c r="BY461" s="561"/>
      <c r="BZ461" s="562"/>
      <c r="CA461" s="560">
        <v>84</v>
      </c>
      <c r="CB461" s="561"/>
      <c r="CC461" s="562"/>
      <c r="CD461" s="560" t="s">
        <v>365</v>
      </c>
      <c r="CE461" s="561"/>
      <c r="CF461" s="561"/>
      <c r="CG461" s="561"/>
      <c r="CH461" s="561"/>
      <c r="CI461" s="561"/>
      <c r="CJ461" s="561"/>
      <c r="CK461" s="561"/>
      <c r="CL461" s="561"/>
      <c r="CM461" s="562"/>
      <c r="CN461" s="560" t="s">
        <v>366</v>
      </c>
      <c r="CO461" s="561"/>
      <c r="CP461" s="561"/>
      <c r="CQ461" s="561"/>
      <c r="CR461" s="561"/>
      <c r="CS461" s="562"/>
      <c r="CT461" s="560" t="s">
        <v>367</v>
      </c>
      <c r="CU461" s="561"/>
      <c r="CV461" s="562"/>
      <c r="CW461" s="560" t="s">
        <v>368</v>
      </c>
      <c r="CX461" s="561"/>
      <c r="CY461" s="561"/>
      <c r="CZ461" s="561"/>
      <c r="DA461" s="561"/>
      <c r="DB461" s="561"/>
      <c r="DC461" s="561"/>
      <c r="DD461" s="562"/>
      <c r="DE461" s="560" t="s">
        <v>365</v>
      </c>
      <c r="DF461" s="561"/>
      <c r="DG461" s="561"/>
      <c r="DH461" s="561"/>
      <c r="DI461" s="561"/>
      <c r="DJ461" s="561"/>
      <c r="DK461" s="561"/>
      <c r="DL461" s="561"/>
      <c r="DM461" s="561"/>
      <c r="DN461" s="562"/>
      <c r="DO461" s="560" t="s">
        <v>369</v>
      </c>
      <c r="DP461" s="561"/>
      <c r="DQ461" s="561"/>
      <c r="DR461" s="561"/>
      <c r="DS461" s="561"/>
      <c r="DT461" s="561"/>
      <c r="DU461" s="561"/>
      <c r="DV461" s="561"/>
      <c r="DW461" s="561"/>
      <c r="DX461" s="562"/>
      <c r="DY461" s="127"/>
      <c r="DZ461" s="127"/>
      <c r="EA461" s="127"/>
      <c r="EB461" s="127"/>
      <c r="EC461" s="127"/>
      <c r="ED461" s="188"/>
      <c r="EE461" s="189"/>
      <c r="EF461" s="191"/>
      <c r="EG461" s="191"/>
      <c r="EH461" s="191"/>
      <c r="EI461" s="191"/>
      <c r="EJ461" s="191"/>
      <c r="EK461" s="191"/>
      <c r="EL461" s="191"/>
      <c r="EM461" s="191"/>
      <c r="EN461" s="191"/>
      <c r="EO461" s="193"/>
      <c r="EP461" s="193"/>
      <c r="EQ461" s="193"/>
      <c r="ER461" s="193"/>
      <c r="ES461" s="193"/>
      <c r="ET461" s="193"/>
      <c r="EU461" s="193"/>
      <c r="EV461" s="193"/>
      <c r="EW461" s="193"/>
      <c r="EX461" s="193"/>
      <c r="EY461" s="193"/>
      <c r="EZ461" s="193"/>
      <c r="FA461" s="193"/>
      <c r="FB461" s="193"/>
      <c r="FC461" s="193"/>
      <c r="FD461" s="193"/>
      <c r="FE461" s="193"/>
      <c r="FF461" s="193"/>
      <c r="FG461" s="193"/>
      <c r="FH461" s="193"/>
      <c r="FI461" s="193"/>
      <c r="FJ461" s="193"/>
      <c r="FK461" s="193"/>
      <c r="FL461" s="193"/>
      <c r="FM461" s="193"/>
      <c r="FN461" s="193"/>
      <c r="FO461" s="193"/>
      <c r="FP461" s="193"/>
      <c r="FQ461" s="193"/>
      <c r="FR461" s="193"/>
      <c r="FS461" s="193"/>
      <c r="FT461" s="193"/>
      <c r="FU461" s="193"/>
      <c r="FV461" s="193"/>
      <c r="FW461" s="193"/>
      <c r="FX461" s="193"/>
      <c r="FY461" s="193"/>
      <c r="FZ461" s="193"/>
      <c r="GA461" s="193"/>
      <c r="GB461" s="193"/>
      <c r="GC461" s="193"/>
      <c r="GD461" s="193"/>
      <c r="GE461" s="193"/>
      <c r="GF461" s="193"/>
      <c r="GG461" s="193"/>
      <c r="GH461" s="193"/>
      <c r="GI461" s="193"/>
      <c r="GJ461" s="193"/>
      <c r="GK461" s="193"/>
      <c r="GL461" s="193"/>
      <c r="GM461" s="193"/>
    </row>
    <row r="462" spans="1:195" s="223" customFormat="1" ht="17.100000000000001" customHeight="1" x14ac:dyDescent="0.4">
      <c r="A462" s="127"/>
      <c r="B462" s="127"/>
      <c r="C462" s="57"/>
      <c r="D462" s="57"/>
      <c r="E462" s="57"/>
      <c r="F462" s="57"/>
      <c r="G462" s="57"/>
      <c r="H462" s="57"/>
      <c r="I462" s="57"/>
      <c r="J462" s="57"/>
      <c r="K462" s="57"/>
      <c r="L462" s="57"/>
      <c r="M462" s="57"/>
      <c r="N462" s="57"/>
      <c r="O462" s="57"/>
      <c r="P462" s="57"/>
      <c r="Q462" s="57"/>
      <c r="R462" s="57"/>
      <c r="S462" s="57"/>
      <c r="T462" s="57"/>
      <c r="U462" s="57"/>
      <c r="V462" s="259"/>
      <c r="W462" s="259"/>
      <c r="X462" s="259"/>
      <c r="Y462" s="57"/>
      <c r="Z462" s="57"/>
      <c r="AA462" s="57"/>
      <c r="AB462" s="57"/>
      <c r="AC462" s="57"/>
      <c r="AD462" s="57"/>
      <c r="AE462" s="57"/>
      <c r="AF462" s="57"/>
      <c r="AG462" s="57"/>
      <c r="AH462" s="57"/>
      <c r="AI462" s="57"/>
      <c r="AJ462" s="57"/>
      <c r="AK462" s="57"/>
      <c r="AL462" s="57"/>
      <c r="AM462" s="57"/>
      <c r="AN462" s="57"/>
      <c r="AO462" s="57"/>
      <c r="AP462" s="57"/>
      <c r="AQ462" s="57"/>
      <c r="AR462" s="57"/>
      <c r="AS462" s="57"/>
      <c r="AT462" s="57"/>
      <c r="AU462" s="57"/>
      <c r="AV462" s="57"/>
      <c r="AW462" s="57"/>
      <c r="AX462" s="57"/>
      <c r="AY462" s="57"/>
      <c r="AZ462" s="57"/>
      <c r="BA462" s="57"/>
      <c r="BB462" s="57"/>
      <c r="BC462" s="57"/>
      <c r="BD462" s="57"/>
      <c r="BE462" s="57"/>
      <c r="BF462" s="57"/>
      <c r="BG462" s="57"/>
      <c r="BH462" s="57"/>
      <c r="BI462" s="57"/>
      <c r="BJ462" s="57"/>
      <c r="BK462" s="57"/>
      <c r="BL462" s="57"/>
      <c r="BM462" s="127"/>
      <c r="BN462" s="127"/>
      <c r="BO462" s="127"/>
      <c r="BP462" s="127"/>
      <c r="BQ462" s="127"/>
      <c r="BR462" s="563">
        <v>2</v>
      </c>
      <c r="BS462" s="564"/>
      <c r="BT462" s="565"/>
      <c r="BU462" s="560"/>
      <c r="BV462" s="561"/>
      <c r="BW462" s="561"/>
      <c r="BX462" s="561"/>
      <c r="BY462" s="561"/>
      <c r="BZ462" s="562"/>
      <c r="CA462" s="560"/>
      <c r="CB462" s="561"/>
      <c r="CC462" s="562"/>
      <c r="CD462" s="560"/>
      <c r="CE462" s="561"/>
      <c r="CF462" s="561"/>
      <c r="CG462" s="561"/>
      <c r="CH462" s="561"/>
      <c r="CI462" s="561"/>
      <c r="CJ462" s="561"/>
      <c r="CK462" s="561"/>
      <c r="CL462" s="561"/>
      <c r="CM462" s="562"/>
      <c r="CN462" s="560"/>
      <c r="CO462" s="561"/>
      <c r="CP462" s="561"/>
      <c r="CQ462" s="561"/>
      <c r="CR462" s="561"/>
      <c r="CS462" s="562"/>
      <c r="CT462" s="560"/>
      <c r="CU462" s="561"/>
      <c r="CV462" s="562"/>
      <c r="CW462" s="560"/>
      <c r="CX462" s="561"/>
      <c r="CY462" s="561"/>
      <c r="CZ462" s="561"/>
      <c r="DA462" s="561"/>
      <c r="DB462" s="561"/>
      <c r="DC462" s="561"/>
      <c r="DD462" s="562"/>
      <c r="DE462" s="560"/>
      <c r="DF462" s="561"/>
      <c r="DG462" s="561"/>
      <c r="DH462" s="561"/>
      <c r="DI462" s="561"/>
      <c r="DJ462" s="561"/>
      <c r="DK462" s="561"/>
      <c r="DL462" s="561"/>
      <c r="DM462" s="561"/>
      <c r="DN462" s="562"/>
      <c r="DO462" s="560"/>
      <c r="DP462" s="561"/>
      <c r="DQ462" s="561"/>
      <c r="DR462" s="561"/>
      <c r="DS462" s="561"/>
      <c r="DT462" s="561"/>
      <c r="DU462" s="561"/>
      <c r="DV462" s="561"/>
      <c r="DW462" s="561"/>
      <c r="DX462" s="562"/>
      <c r="DY462" s="127"/>
      <c r="DZ462" s="127"/>
      <c r="EA462" s="127"/>
      <c r="EB462" s="127"/>
      <c r="EC462" s="127"/>
      <c r="ED462" s="188"/>
      <c r="EE462" s="189"/>
      <c r="EF462" s="191"/>
      <c r="EG462" s="191"/>
      <c r="EH462" s="191"/>
      <c r="EI462" s="191"/>
      <c r="EJ462" s="191"/>
      <c r="EK462" s="191"/>
      <c r="EL462" s="191"/>
      <c r="EM462" s="191"/>
      <c r="EN462" s="191"/>
      <c r="EO462" s="193"/>
      <c r="EP462" s="193"/>
      <c r="EQ462" s="193"/>
      <c r="ER462" s="193"/>
      <c r="ES462" s="193"/>
      <c r="ET462" s="193"/>
      <c r="EU462" s="193"/>
      <c r="EV462" s="193"/>
      <c r="EW462" s="193"/>
      <c r="EX462" s="193"/>
      <c r="EY462" s="193"/>
      <c r="EZ462" s="193"/>
      <c r="FA462" s="193"/>
      <c r="FB462" s="193"/>
      <c r="FC462" s="193"/>
      <c r="FD462" s="193"/>
      <c r="FE462" s="193"/>
      <c r="FF462" s="193"/>
      <c r="FG462" s="193"/>
      <c r="FH462" s="193"/>
      <c r="FI462" s="193"/>
      <c r="FJ462" s="193"/>
      <c r="FK462" s="193"/>
      <c r="FL462" s="193"/>
      <c r="FM462" s="193"/>
      <c r="FN462" s="193"/>
      <c r="FO462" s="193"/>
      <c r="FP462" s="193"/>
      <c r="FQ462" s="193"/>
      <c r="FR462" s="193"/>
      <c r="FS462" s="193"/>
      <c r="FT462" s="193"/>
      <c r="FU462" s="193"/>
      <c r="FV462" s="193"/>
      <c r="FW462" s="193"/>
      <c r="FX462" s="193"/>
      <c r="FY462" s="193"/>
      <c r="FZ462" s="193"/>
      <c r="GA462" s="193"/>
      <c r="GB462" s="193"/>
      <c r="GC462" s="193"/>
      <c r="GD462" s="193"/>
      <c r="GE462" s="193"/>
      <c r="GF462" s="193"/>
      <c r="GG462" s="193"/>
      <c r="GH462" s="193"/>
      <c r="GI462" s="193"/>
      <c r="GJ462" s="193"/>
      <c r="GK462" s="193"/>
      <c r="GL462" s="193"/>
      <c r="GM462" s="193"/>
    </row>
    <row r="463" spans="1:195" s="223" customFormat="1" ht="17.100000000000001" customHeight="1" x14ac:dyDescent="0.4">
      <c r="A463" s="127"/>
      <c r="B463" s="127"/>
      <c r="C463" s="57"/>
      <c r="D463" s="57"/>
      <c r="E463" s="57"/>
      <c r="F463" s="57"/>
      <c r="G463" s="57"/>
      <c r="H463" s="57"/>
      <c r="I463" s="57"/>
      <c r="J463" s="57"/>
      <c r="K463" s="57"/>
      <c r="L463" s="57"/>
      <c r="M463" s="57"/>
      <c r="N463" s="57"/>
      <c r="O463" s="57"/>
      <c r="P463" s="57"/>
      <c r="Q463" s="57"/>
      <c r="R463" s="57"/>
      <c r="S463" s="57"/>
      <c r="T463" s="57"/>
      <c r="U463" s="57"/>
      <c r="V463" s="259"/>
      <c r="W463" s="259"/>
      <c r="X463" s="259"/>
      <c r="Y463" s="57"/>
      <c r="Z463" s="57"/>
      <c r="AA463" s="57"/>
      <c r="AB463" s="57"/>
      <c r="AC463" s="57"/>
      <c r="AD463" s="57"/>
      <c r="AE463" s="57"/>
      <c r="AF463" s="57"/>
      <c r="AG463" s="57"/>
      <c r="AH463" s="57"/>
      <c r="AI463" s="57"/>
      <c r="AJ463" s="57"/>
      <c r="AK463" s="57"/>
      <c r="AL463" s="57"/>
      <c r="AM463" s="57"/>
      <c r="AN463" s="57"/>
      <c r="AO463" s="57"/>
      <c r="AP463" s="57"/>
      <c r="AQ463" s="57"/>
      <c r="AR463" s="57"/>
      <c r="AS463" s="57"/>
      <c r="AT463" s="57"/>
      <c r="AU463" s="57"/>
      <c r="AV463" s="57"/>
      <c r="AW463" s="57"/>
      <c r="AX463" s="57"/>
      <c r="AY463" s="57"/>
      <c r="AZ463" s="57"/>
      <c r="BA463" s="57"/>
      <c r="BB463" s="57"/>
      <c r="BC463" s="57"/>
      <c r="BD463" s="57"/>
      <c r="BE463" s="57"/>
      <c r="BF463" s="57"/>
      <c r="BG463" s="57"/>
      <c r="BH463" s="57"/>
      <c r="BI463" s="57"/>
      <c r="BJ463" s="57"/>
      <c r="BK463" s="57"/>
      <c r="BL463" s="57"/>
      <c r="BM463" s="127"/>
      <c r="BN463" s="127"/>
      <c r="BO463" s="127"/>
      <c r="BP463" s="127"/>
      <c r="BQ463" s="127"/>
      <c r="BR463" s="563">
        <v>3</v>
      </c>
      <c r="BS463" s="564"/>
      <c r="BT463" s="565"/>
      <c r="BU463" s="560"/>
      <c r="BV463" s="561"/>
      <c r="BW463" s="561"/>
      <c r="BX463" s="561"/>
      <c r="BY463" s="561"/>
      <c r="BZ463" s="562"/>
      <c r="CA463" s="560"/>
      <c r="CB463" s="561"/>
      <c r="CC463" s="562"/>
      <c r="CD463" s="560"/>
      <c r="CE463" s="561"/>
      <c r="CF463" s="561"/>
      <c r="CG463" s="561"/>
      <c r="CH463" s="561"/>
      <c r="CI463" s="561"/>
      <c r="CJ463" s="561"/>
      <c r="CK463" s="561"/>
      <c r="CL463" s="561"/>
      <c r="CM463" s="562"/>
      <c r="CN463" s="560"/>
      <c r="CO463" s="561"/>
      <c r="CP463" s="561"/>
      <c r="CQ463" s="561"/>
      <c r="CR463" s="561"/>
      <c r="CS463" s="562"/>
      <c r="CT463" s="560"/>
      <c r="CU463" s="561"/>
      <c r="CV463" s="562"/>
      <c r="CW463" s="560"/>
      <c r="CX463" s="561"/>
      <c r="CY463" s="561"/>
      <c r="CZ463" s="561"/>
      <c r="DA463" s="561"/>
      <c r="DB463" s="561"/>
      <c r="DC463" s="561"/>
      <c r="DD463" s="562"/>
      <c r="DE463" s="560"/>
      <c r="DF463" s="561"/>
      <c r="DG463" s="561"/>
      <c r="DH463" s="561"/>
      <c r="DI463" s="561"/>
      <c r="DJ463" s="561"/>
      <c r="DK463" s="561"/>
      <c r="DL463" s="561"/>
      <c r="DM463" s="561"/>
      <c r="DN463" s="562"/>
      <c r="DO463" s="560"/>
      <c r="DP463" s="561"/>
      <c r="DQ463" s="561"/>
      <c r="DR463" s="561"/>
      <c r="DS463" s="561"/>
      <c r="DT463" s="561"/>
      <c r="DU463" s="561"/>
      <c r="DV463" s="561"/>
      <c r="DW463" s="561"/>
      <c r="DX463" s="562"/>
      <c r="DY463" s="127"/>
      <c r="DZ463" s="127"/>
      <c r="EA463" s="127"/>
      <c r="EB463" s="127"/>
      <c r="EC463" s="127"/>
      <c r="ED463" s="188"/>
      <c r="EE463" s="189"/>
      <c r="EF463" s="191"/>
      <c r="EG463" s="191"/>
      <c r="EH463" s="191"/>
      <c r="EI463" s="191"/>
      <c r="EJ463" s="191"/>
      <c r="EK463" s="191"/>
      <c r="EL463" s="191"/>
      <c r="EM463" s="191"/>
      <c r="EN463" s="191"/>
      <c r="EO463" s="193"/>
      <c r="EP463" s="193"/>
      <c r="EQ463" s="193"/>
      <c r="ER463" s="193"/>
      <c r="ES463" s="193"/>
      <c r="ET463" s="193"/>
      <c r="EU463" s="193"/>
      <c r="EV463" s="193"/>
      <c r="EW463" s="193"/>
      <c r="EX463" s="193"/>
      <c r="EY463" s="193"/>
      <c r="EZ463" s="193"/>
      <c r="FA463" s="193"/>
      <c r="FB463" s="193"/>
      <c r="FC463" s="193"/>
      <c r="FD463" s="193"/>
      <c r="FE463" s="193"/>
      <c r="FF463" s="193"/>
      <c r="FG463" s="193"/>
      <c r="FH463" s="193"/>
      <c r="FI463" s="193"/>
      <c r="FJ463" s="193"/>
      <c r="FK463" s="193"/>
      <c r="FL463" s="193"/>
      <c r="FM463" s="193"/>
      <c r="FN463" s="193"/>
      <c r="FO463" s="193"/>
      <c r="FP463" s="193"/>
      <c r="FQ463" s="193"/>
      <c r="FR463" s="193"/>
      <c r="FS463" s="193"/>
      <c r="FT463" s="193"/>
      <c r="FU463" s="193"/>
      <c r="FV463" s="193"/>
      <c r="FW463" s="193"/>
      <c r="FX463" s="193"/>
      <c r="FY463" s="193"/>
      <c r="FZ463" s="193"/>
      <c r="GA463" s="193"/>
      <c r="GB463" s="193"/>
      <c r="GC463" s="193"/>
      <c r="GD463" s="193"/>
      <c r="GE463" s="193"/>
      <c r="GF463" s="193"/>
      <c r="GG463" s="193"/>
      <c r="GH463" s="193"/>
      <c r="GI463" s="193"/>
      <c r="GJ463" s="193"/>
      <c r="GK463" s="193"/>
      <c r="GL463" s="193"/>
      <c r="GM463" s="193"/>
    </row>
    <row r="464" spans="1:195" s="223" customFormat="1" ht="17.100000000000001" customHeight="1" x14ac:dyDescent="0.4">
      <c r="A464" s="127"/>
      <c r="B464" s="127"/>
      <c r="C464" s="57"/>
      <c r="D464" s="57"/>
      <c r="E464" s="57"/>
      <c r="F464" s="57"/>
      <c r="G464" s="57"/>
      <c r="H464" s="57"/>
      <c r="I464" s="57"/>
      <c r="J464" s="57"/>
      <c r="K464" s="57"/>
      <c r="L464" s="57"/>
      <c r="M464" s="57"/>
      <c r="N464" s="57"/>
      <c r="O464" s="57"/>
      <c r="P464" s="57"/>
      <c r="Q464" s="57"/>
      <c r="R464" s="57"/>
      <c r="S464" s="57"/>
      <c r="T464" s="57"/>
      <c r="U464" s="57"/>
      <c r="V464" s="259"/>
      <c r="W464" s="259"/>
      <c r="X464" s="259"/>
      <c r="Y464" s="57"/>
      <c r="Z464" s="57"/>
      <c r="AA464" s="57"/>
      <c r="AB464" s="57"/>
      <c r="AC464" s="57"/>
      <c r="AD464" s="57"/>
      <c r="AE464" s="57"/>
      <c r="AF464" s="57"/>
      <c r="AG464" s="57"/>
      <c r="AH464" s="57"/>
      <c r="AI464" s="57"/>
      <c r="AJ464" s="57"/>
      <c r="AK464" s="57"/>
      <c r="AL464" s="57"/>
      <c r="AM464" s="57"/>
      <c r="AN464" s="57"/>
      <c r="AO464" s="57"/>
      <c r="AP464" s="57"/>
      <c r="AQ464" s="57"/>
      <c r="AR464" s="57"/>
      <c r="AS464" s="57"/>
      <c r="AT464" s="57"/>
      <c r="AU464" s="57"/>
      <c r="AV464" s="57"/>
      <c r="AW464" s="57"/>
      <c r="AX464" s="57"/>
      <c r="AY464" s="57"/>
      <c r="AZ464" s="57"/>
      <c r="BA464" s="57"/>
      <c r="BB464" s="57"/>
      <c r="BC464" s="57"/>
      <c r="BD464" s="57"/>
      <c r="BE464" s="57"/>
      <c r="BF464" s="57"/>
      <c r="BG464" s="57"/>
      <c r="BH464" s="57"/>
      <c r="BI464" s="57"/>
      <c r="BJ464" s="57"/>
      <c r="BK464" s="57"/>
      <c r="BL464" s="57"/>
      <c r="BM464" s="127"/>
      <c r="BN464" s="127"/>
      <c r="BO464" s="127"/>
      <c r="BP464" s="127"/>
      <c r="BQ464" s="127"/>
      <c r="BR464" s="563">
        <v>4</v>
      </c>
      <c r="BS464" s="564"/>
      <c r="BT464" s="565"/>
      <c r="BU464" s="560"/>
      <c r="BV464" s="561"/>
      <c r="BW464" s="561"/>
      <c r="BX464" s="561"/>
      <c r="BY464" s="561"/>
      <c r="BZ464" s="562"/>
      <c r="CA464" s="560"/>
      <c r="CB464" s="561"/>
      <c r="CC464" s="562"/>
      <c r="CD464" s="560"/>
      <c r="CE464" s="561"/>
      <c r="CF464" s="561"/>
      <c r="CG464" s="561"/>
      <c r="CH464" s="561"/>
      <c r="CI464" s="561"/>
      <c r="CJ464" s="561"/>
      <c r="CK464" s="561"/>
      <c r="CL464" s="561"/>
      <c r="CM464" s="562"/>
      <c r="CN464" s="560"/>
      <c r="CO464" s="561"/>
      <c r="CP464" s="561"/>
      <c r="CQ464" s="561"/>
      <c r="CR464" s="561"/>
      <c r="CS464" s="562"/>
      <c r="CT464" s="560"/>
      <c r="CU464" s="561"/>
      <c r="CV464" s="562"/>
      <c r="CW464" s="560"/>
      <c r="CX464" s="561"/>
      <c r="CY464" s="561"/>
      <c r="CZ464" s="561"/>
      <c r="DA464" s="561"/>
      <c r="DB464" s="561"/>
      <c r="DC464" s="561"/>
      <c r="DD464" s="562"/>
      <c r="DE464" s="560"/>
      <c r="DF464" s="561"/>
      <c r="DG464" s="561"/>
      <c r="DH464" s="561"/>
      <c r="DI464" s="561"/>
      <c r="DJ464" s="561"/>
      <c r="DK464" s="561"/>
      <c r="DL464" s="561"/>
      <c r="DM464" s="561"/>
      <c r="DN464" s="562"/>
      <c r="DO464" s="560"/>
      <c r="DP464" s="561"/>
      <c r="DQ464" s="561"/>
      <c r="DR464" s="561"/>
      <c r="DS464" s="561"/>
      <c r="DT464" s="561"/>
      <c r="DU464" s="561"/>
      <c r="DV464" s="561"/>
      <c r="DW464" s="561"/>
      <c r="DX464" s="562"/>
      <c r="DY464" s="127"/>
      <c r="DZ464" s="127"/>
      <c r="EA464" s="127"/>
      <c r="EB464" s="127"/>
      <c r="EC464" s="127"/>
      <c r="ED464" s="188"/>
      <c r="EE464" s="189"/>
      <c r="EF464" s="191"/>
      <c r="EG464" s="191"/>
      <c r="EH464" s="191"/>
      <c r="EI464" s="191"/>
      <c r="EJ464" s="191"/>
      <c r="EK464" s="191"/>
      <c r="EL464" s="191"/>
      <c r="EM464" s="191"/>
      <c r="EN464" s="191"/>
      <c r="EO464" s="193"/>
      <c r="EP464" s="193"/>
      <c r="EQ464" s="193"/>
      <c r="ER464" s="193"/>
      <c r="ES464" s="193"/>
      <c r="ET464" s="193"/>
      <c r="EU464" s="193"/>
      <c r="EV464" s="193"/>
      <c r="EW464" s="193"/>
      <c r="EX464" s="193"/>
      <c r="EY464" s="193"/>
      <c r="EZ464" s="193"/>
      <c r="FA464" s="193"/>
      <c r="FB464" s="193"/>
      <c r="FC464" s="193"/>
      <c r="FD464" s="193"/>
      <c r="FE464" s="193"/>
      <c r="FF464" s="193"/>
      <c r="FG464" s="193"/>
      <c r="FH464" s="193"/>
      <c r="FI464" s="193"/>
      <c r="FJ464" s="193"/>
      <c r="FK464" s="193"/>
      <c r="FL464" s="193"/>
      <c r="FM464" s="193"/>
      <c r="FN464" s="193"/>
      <c r="FO464" s="193"/>
      <c r="FP464" s="193"/>
      <c r="FQ464" s="193"/>
      <c r="FR464" s="193"/>
      <c r="FS464" s="193"/>
      <c r="FT464" s="193"/>
      <c r="FU464" s="193"/>
      <c r="FV464" s="193"/>
      <c r="FW464" s="193"/>
      <c r="FX464" s="193"/>
      <c r="FY464" s="193"/>
      <c r="FZ464" s="193"/>
      <c r="GA464" s="193"/>
      <c r="GB464" s="193"/>
      <c r="GC464" s="193"/>
      <c r="GD464" s="193"/>
      <c r="GE464" s="193"/>
      <c r="GF464" s="193"/>
      <c r="GG464" s="193"/>
      <c r="GH464" s="193"/>
      <c r="GI464" s="193"/>
      <c r="GJ464" s="193"/>
      <c r="GK464" s="193"/>
      <c r="GL464" s="193"/>
      <c r="GM464" s="193"/>
    </row>
    <row r="465" spans="1:195" s="223" customFormat="1" ht="17.100000000000001" customHeight="1" x14ac:dyDescent="0.4">
      <c r="A465" s="127"/>
      <c r="B465" s="127"/>
      <c r="C465" s="57"/>
      <c r="D465" s="57"/>
      <c r="E465" s="57"/>
      <c r="F465" s="57"/>
      <c r="G465" s="57"/>
      <c r="H465" s="57"/>
      <c r="I465" s="57"/>
      <c r="J465" s="57"/>
      <c r="K465" s="57"/>
      <c r="L465" s="57"/>
      <c r="M465" s="57"/>
      <c r="N465" s="57"/>
      <c r="O465" s="57"/>
      <c r="P465" s="57"/>
      <c r="Q465" s="57"/>
      <c r="R465" s="57"/>
      <c r="S465" s="57"/>
      <c r="T465" s="57"/>
      <c r="U465" s="57"/>
      <c r="V465" s="57"/>
      <c r="W465" s="57"/>
      <c r="X465" s="57"/>
      <c r="Y465" s="57"/>
      <c r="Z465" s="57"/>
      <c r="AA465" s="57"/>
      <c r="AB465" s="57"/>
      <c r="AC465" s="57"/>
      <c r="AD465" s="57"/>
      <c r="AE465" s="57"/>
      <c r="AF465" s="57"/>
      <c r="AG465" s="57"/>
      <c r="AH465" s="57"/>
      <c r="AI465" s="57"/>
      <c r="AJ465" s="57"/>
      <c r="AK465" s="57"/>
      <c r="AL465" s="57"/>
      <c r="AM465" s="57"/>
      <c r="AN465" s="57"/>
      <c r="AO465" s="57"/>
      <c r="AP465" s="57"/>
      <c r="AQ465" s="57"/>
      <c r="AR465" s="57"/>
      <c r="AS465" s="57"/>
      <c r="AT465" s="57"/>
      <c r="AU465" s="57"/>
      <c r="AV465" s="57"/>
      <c r="AW465" s="57"/>
      <c r="AX465" s="57"/>
      <c r="AY465" s="57"/>
      <c r="AZ465" s="57"/>
      <c r="BA465" s="57"/>
      <c r="BB465" s="57"/>
      <c r="BC465" s="57"/>
      <c r="BD465" s="57"/>
      <c r="BE465" s="57"/>
      <c r="BF465" s="57"/>
      <c r="BG465" s="57"/>
      <c r="BH465" s="57"/>
      <c r="BI465" s="259"/>
      <c r="BJ465" s="259"/>
      <c r="BK465" s="259"/>
      <c r="BL465" s="259"/>
      <c r="BM465" s="127"/>
      <c r="BN465" s="127"/>
      <c r="BO465" s="127"/>
      <c r="BP465" s="127"/>
      <c r="BQ465" s="127"/>
      <c r="BR465" s="563">
        <v>5</v>
      </c>
      <c r="BS465" s="564"/>
      <c r="BT465" s="565"/>
      <c r="BU465" s="560"/>
      <c r="BV465" s="561"/>
      <c r="BW465" s="561"/>
      <c r="BX465" s="561"/>
      <c r="BY465" s="561"/>
      <c r="BZ465" s="562"/>
      <c r="CA465" s="560"/>
      <c r="CB465" s="561"/>
      <c r="CC465" s="562"/>
      <c r="CD465" s="560"/>
      <c r="CE465" s="561"/>
      <c r="CF465" s="561"/>
      <c r="CG465" s="561"/>
      <c r="CH465" s="561"/>
      <c r="CI465" s="561"/>
      <c r="CJ465" s="561"/>
      <c r="CK465" s="561"/>
      <c r="CL465" s="561"/>
      <c r="CM465" s="562"/>
      <c r="CN465" s="560"/>
      <c r="CO465" s="561"/>
      <c r="CP465" s="561"/>
      <c r="CQ465" s="561"/>
      <c r="CR465" s="561"/>
      <c r="CS465" s="562"/>
      <c r="CT465" s="560"/>
      <c r="CU465" s="561"/>
      <c r="CV465" s="562"/>
      <c r="CW465" s="560"/>
      <c r="CX465" s="561"/>
      <c r="CY465" s="561"/>
      <c r="CZ465" s="561"/>
      <c r="DA465" s="561"/>
      <c r="DB465" s="561"/>
      <c r="DC465" s="561"/>
      <c r="DD465" s="562"/>
      <c r="DE465" s="560"/>
      <c r="DF465" s="561"/>
      <c r="DG465" s="561"/>
      <c r="DH465" s="561"/>
      <c r="DI465" s="561"/>
      <c r="DJ465" s="561"/>
      <c r="DK465" s="561"/>
      <c r="DL465" s="561"/>
      <c r="DM465" s="561"/>
      <c r="DN465" s="562"/>
      <c r="DO465" s="560"/>
      <c r="DP465" s="561"/>
      <c r="DQ465" s="561"/>
      <c r="DR465" s="561"/>
      <c r="DS465" s="561"/>
      <c r="DT465" s="561"/>
      <c r="DU465" s="561"/>
      <c r="DV465" s="561"/>
      <c r="DW465" s="561"/>
      <c r="DX465" s="562"/>
      <c r="DY465" s="127"/>
      <c r="DZ465" s="127"/>
      <c r="EA465" s="127"/>
      <c r="EB465" s="127"/>
      <c r="EC465" s="127"/>
      <c r="ED465" s="188"/>
      <c r="EE465" s="189"/>
      <c r="EF465" s="191"/>
      <c r="EG465" s="191"/>
      <c r="EH465" s="191"/>
      <c r="EI465" s="191"/>
      <c r="EJ465" s="191"/>
      <c r="EK465" s="191"/>
      <c r="EL465" s="191"/>
      <c r="EM465" s="191"/>
      <c r="EN465" s="191"/>
      <c r="EO465" s="193"/>
      <c r="EP465" s="193"/>
      <c r="EQ465" s="193"/>
      <c r="ER465" s="193"/>
      <c r="ES465" s="193"/>
      <c r="ET465" s="193"/>
      <c r="EU465" s="193"/>
      <c r="EV465" s="193"/>
      <c r="EW465" s="193"/>
      <c r="EX465" s="193"/>
      <c r="EY465" s="193"/>
      <c r="EZ465" s="193"/>
      <c r="FA465" s="193"/>
      <c r="FB465" s="193"/>
      <c r="FC465" s="193"/>
      <c r="FD465" s="193"/>
      <c r="FE465" s="193"/>
      <c r="FF465" s="193"/>
      <c r="FG465" s="193"/>
      <c r="FH465" s="193"/>
      <c r="FI465" s="193"/>
      <c r="FJ465" s="193"/>
      <c r="FK465" s="193"/>
      <c r="FL465" s="193"/>
      <c r="FM465" s="193"/>
      <c r="FN465" s="193"/>
      <c r="FO465" s="193"/>
      <c r="FP465" s="193"/>
      <c r="FQ465" s="193"/>
      <c r="FR465" s="193"/>
      <c r="FS465" s="193"/>
      <c r="FT465" s="193"/>
      <c r="FU465" s="193"/>
      <c r="FV465" s="193"/>
      <c r="FW465" s="193"/>
      <c r="FX465" s="193"/>
      <c r="FY465" s="193"/>
      <c r="FZ465" s="193"/>
      <c r="GA465" s="193"/>
      <c r="GB465" s="193"/>
      <c r="GC465" s="193"/>
      <c r="GD465" s="193"/>
      <c r="GE465" s="193"/>
      <c r="GF465" s="193"/>
      <c r="GG465" s="193"/>
      <c r="GH465" s="193"/>
      <c r="GI465" s="193"/>
      <c r="GJ465" s="193"/>
      <c r="GK465" s="193"/>
      <c r="GL465" s="193"/>
      <c r="GM465" s="193"/>
    </row>
    <row r="466" spans="1:195" s="223" customFormat="1" ht="17.100000000000001" customHeight="1" x14ac:dyDescent="0.4">
      <c r="A466" s="127"/>
      <c r="B466" s="127"/>
      <c r="C466" s="57"/>
      <c r="D466" s="57"/>
      <c r="E466" s="57"/>
      <c r="F466" s="57"/>
      <c r="G466" s="57"/>
      <c r="H466" s="57"/>
      <c r="I466" s="57"/>
      <c r="J466" s="57"/>
      <c r="K466" s="57"/>
      <c r="L466" s="57"/>
      <c r="M466" s="57"/>
      <c r="N466" s="57"/>
      <c r="O466" s="57"/>
      <c r="P466" s="57"/>
      <c r="Q466" s="57"/>
      <c r="R466" s="57"/>
      <c r="S466" s="57"/>
      <c r="T466" s="57"/>
      <c r="U466" s="57"/>
      <c r="V466" s="57"/>
      <c r="W466" s="57"/>
      <c r="X466" s="57"/>
      <c r="Y466" s="57"/>
      <c r="Z466" s="57"/>
      <c r="AA466" s="57"/>
      <c r="AB466" s="57"/>
      <c r="AC466" s="57"/>
      <c r="AD466" s="57"/>
      <c r="AE466" s="57"/>
      <c r="AF466" s="57"/>
      <c r="AG466" s="57"/>
      <c r="AH466" s="57"/>
      <c r="AI466" s="57"/>
      <c r="AJ466" s="57"/>
      <c r="AK466" s="57"/>
      <c r="AL466" s="57"/>
      <c r="AM466" s="57"/>
      <c r="AN466" s="57"/>
      <c r="AO466" s="57"/>
      <c r="AP466" s="57"/>
      <c r="AQ466" s="57"/>
      <c r="AR466" s="57"/>
      <c r="AS466" s="57"/>
      <c r="AT466" s="57"/>
      <c r="AU466" s="57"/>
      <c r="AV466" s="57"/>
      <c r="AW466" s="57"/>
      <c r="AX466" s="57"/>
      <c r="AY466" s="57"/>
      <c r="AZ466" s="57"/>
      <c r="BA466" s="57"/>
      <c r="BB466" s="57"/>
      <c r="BC466" s="57"/>
      <c r="BD466" s="57"/>
      <c r="BE466" s="57"/>
      <c r="BF466" s="57"/>
      <c r="BG466" s="57"/>
      <c r="BH466" s="57"/>
      <c r="BI466" s="57"/>
      <c r="BJ466" s="57"/>
      <c r="BK466" s="57"/>
      <c r="BL466" s="57"/>
      <c r="BM466" s="127"/>
      <c r="BN466" s="127"/>
      <c r="BO466" s="127"/>
      <c r="BP466" s="127"/>
      <c r="BQ466" s="127"/>
      <c r="BR466" s="563">
        <v>6</v>
      </c>
      <c r="BS466" s="564"/>
      <c r="BT466" s="565"/>
      <c r="BU466" s="560"/>
      <c r="BV466" s="561"/>
      <c r="BW466" s="561"/>
      <c r="BX466" s="561"/>
      <c r="BY466" s="561"/>
      <c r="BZ466" s="562"/>
      <c r="CA466" s="560"/>
      <c r="CB466" s="561"/>
      <c r="CC466" s="562"/>
      <c r="CD466" s="560"/>
      <c r="CE466" s="561"/>
      <c r="CF466" s="561"/>
      <c r="CG466" s="561"/>
      <c r="CH466" s="561"/>
      <c r="CI466" s="561"/>
      <c r="CJ466" s="561"/>
      <c r="CK466" s="561"/>
      <c r="CL466" s="561"/>
      <c r="CM466" s="562"/>
      <c r="CN466" s="560"/>
      <c r="CO466" s="561"/>
      <c r="CP466" s="561"/>
      <c r="CQ466" s="561"/>
      <c r="CR466" s="561"/>
      <c r="CS466" s="562"/>
      <c r="CT466" s="560"/>
      <c r="CU466" s="561"/>
      <c r="CV466" s="562"/>
      <c r="CW466" s="560"/>
      <c r="CX466" s="561"/>
      <c r="CY466" s="561"/>
      <c r="CZ466" s="561"/>
      <c r="DA466" s="561"/>
      <c r="DB466" s="561"/>
      <c r="DC466" s="561"/>
      <c r="DD466" s="562"/>
      <c r="DE466" s="560"/>
      <c r="DF466" s="561"/>
      <c r="DG466" s="561"/>
      <c r="DH466" s="561"/>
      <c r="DI466" s="561"/>
      <c r="DJ466" s="561"/>
      <c r="DK466" s="561"/>
      <c r="DL466" s="561"/>
      <c r="DM466" s="561"/>
      <c r="DN466" s="562"/>
      <c r="DO466" s="560"/>
      <c r="DP466" s="561"/>
      <c r="DQ466" s="561"/>
      <c r="DR466" s="561"/>
      <c r="DS466" s="561"/>
      <c r="DT466" s="561"/>
      <c r="DU466" s="561"/>
      <c r="DV466" s="561"/>
      <c r="DW466" s="561"/>
      <c r="DX466" s="562"/>
      <c r="DY466" s="127"/>
      <c r="DZ466" s="127"/>
      <c r="EA466" s="127"/>
      <c r="EB466" s="127"/>
      <c r="EC466" s="127"/>
      <c r="ED466" s="188"/>
      <c r="EE466" s="189"/>
      <c r="EF466" s="191"/>
      <c r="EG466" s="191"/>
      <c r="EH466" s="191"/>
      <c r="EI466" s="191"/>
      <c r="EJ466" s="191"/>
      <c r="EK466" s="191"/>
      <c r="EL466" s="191"/>
      <c r="EM466" s="191"/>
      <c r="EN466" s="191"/>
      <c r="EO466" s="193"/>
      <c r="EP466" s="193"/>
      <c r="EQ466" s="193"/>
      <c r="ER466" s="193"/>
      <c r="ES466" s="193"/>
      <c r="ET466" s="193"/>
      <c r="EU466" s="193"/>
      <c r="EV466" s="193"/>
      <c r="EW466" s="193"/>
      <c r="EX466" s="193"/>
      <c r="EY466" s="193"/>
      <c r="EZ466" s="193"/>
      <c r="FA466" s="193"/>
      <c r="FB466" s="193"/>
      <c r="FC466" s="193"/>
      <c r="FD466" s="193"/>
      <c r="FE466" s="193"/>
      <c r="FF466" s="193"/>
      <c r="FG466" s="193"/>
      <c r="FH466" s="193"/>
      <c r="FI466" s="193"/>
      <c r="FJ466" s="193"/>
      <c r="FK466" s="193"/>
      <c r="FL466" s="193"/>
      <c r="FM466" s="193"/>
      <c r="FN466" s="193"/>
      <c r="FO466" s="193"/>
      <c r="FP466" s="193"/>
      <c r="FQ466" s="193"/>
      <c r="FR466" s="193"/>
      <c r="FS466" s="193"/>
      <c r="FT466" s="193"/>
      <c r="FU466" s="193"/>
      <c r="FV466" s="193"/>
      <c r="FW466" s="193"/>
      <c r="FX466" s="193"/>
      <c r="FY466" s="193"/>
      <c r="FZ466" s="193"/>
      <c r="GA466" s="193"/>
      <c r="GB466" s="193"/>
      <c r="GC466" s="193"/>
      <c r="GD466" s="193"/>
      <c r="GE466" s="193"/>
      <c r="GF466" s="193"/>
      <c r="GG466" s="193"/>
      <c r="GH466" s="193"/>
      <c r="GI466" s="193"/>
      <c r="GJ466" s="193"/>
      <c r="GK466" s="193"/>
      <c r="GL466" s="193"/>
      <c r="GM466" s="193"/>
    </row>
    <row r="467" spans="1:195" s="223" customFormat="1" ht="17.100000000000001" customHeight="1" x14ac:dyDescent="0.4">
      <c r="A467" s="127"/>
      <c r="B467" s="127"/>
      <c r="C467" s="259"/>
      <c r="D467" s="259"/>
      <c r="E467" s="57"/>
      <c r="F467" s="57"/>
      <c r="G467" s="57"/>
      <c r="H467" s="57"/>
      <c r="I467" s="57"/>
      <c r="J467" s="57"/>
      <c r="K467" s="57"/>
      <c r="L467" s="57"/>
      <c r="M467" s="57"/>
      <c r="N467" s="57"/>
      <c r="O467" s="57"/>
      <c r="P467" s="57"/>
      <c r="Q467" s="57"/>
      <c r="R467" s="57"/>
      <c r="S467" s="57"/>
      <c r="T467" s="259"/>
      <c r="U467" s="57"/>
      <c r="V467" s="57"/>
      <c r="W467" s="57"/>
      <c r="X467" s="57"/>
      <c r="Y467" s="57"/>
      <c r="Z467" s="57"/>
      <c r="AA467" s="57"/>
      <c r="AB467" s="57"/>
      <c r="AC467" s="57"/>
      <c r="AD467" s="57"/>
      <c r="AE467" s="57"/>
      <c r="AF467" s="57"/>
      <c r="AG467" s="259"/>
      <c r="AH467" s="57"/>
      <c r="AI467" s="57"/>
      <c r="AJ467" s="57"/>
      <c r="AK467" s="57"/>
      <c r="AL467" s="57"/>
      <c r="AM467" s="57"/>
      <c r="AN467" s="57"/>
      <c r="AO467" s="57"/>
      <c r="AP467" s="57"/>
      <c r="AQ467" s="57"/>
      <c r="AR467" s="57"/>
      <c r="AS467" s="57"/>
      <c r="AT467" s="259"/>
      <c r="AU467" s="57"/>
      <c r="AV467" s="57"/>
      <c r="AW467" s="57"/>
      <c r="AX467" s="57"/>
      <c r="AY467" s="57"/>
      <c r="AZ467" s="57"/>
      <c r="BA467" s="57"/>
      <c r="BB467" s="57"/>
      <c r="BC467" s="57"/>
      <c r="BD467" s="57"/>
      <c r="BE467" s="57"/>
      <c r="BF467" s="57"/>
      <c r="BG467" s="57"/>
      <c r="BH467" s="57"/>
      <c r="BI467" s="57"/>
      <c r="BJ467" s="57"/>
      <c r="BK467" s="57"/>
      <c r="BL467" s="57"/>
      <c r="BM467" s="127"/>
      <c r="BN467" s="127"/>
      <c r="BO467" s="127"/>
      <c r="BP467" s="127"/>
      <c r="BQ467" s="127"/>
      <c r="BR467" s="563">
        <v>7</v>
      </c>
      <c r="BS467" s="564"/>
      <c r="BT467" s="565"/>
      <c r="BU467" s="560"/>
      <c r="BV467" s="561"/>
      <c r="BW467" s="561"/>
      <c r="BX467" s="561"/>
      <c r="BY467" s="561"/>
      <c r="BZ467" s="562"/>
      <c r="CA467" s="560"/>
      <c r="CB467" s="561"/>
      <c r="CC467" s="562"/>
      <c r="CD467" s="560"/>
      <c r="CE467" s="561"/>
      <c r="CF467" s="561"/>
      <c r="CG467" s="561"/>
      <c r="CH467" s="561"/>
      <c r="CI467" s="561"/>
      <c r="CJ467" s="561"/>
      <c r="CK467" s="561"/>
      <c r="CL467" s="561"/>
      <c r="CM467" s="562"/>
      <c r="CN467" s="560"/>
      <c r="CO467" s="561"/>
      <c r="CP467" s="561"/>
      <c r="CQ467" s="561"/>
      <c r="CR467" s="561"/>
      <c r="CS467" s="562"/>
      <c r="CT467" s="560"/>
      <c r="CU467" s="561"/>
      <c r="CV467" s="562"/>
      <c r="CW467" s="560"/>
      <c r="CX467" s="561"/>
      <c r="CY467" s="561"/>
      <c r="CZ467" s="561"/>
      <c r="DA467" s="561"/>
      <c r="DB467" s="561"/>
      <c r="DC467" s="561"/>
      <c r="DD467" s="562"/>
      <c r="DE467" s="560"/>
      <c r="DF467" s="561"/>
      <c r="DG467" s="561"/>
      <c r="DH467" s="561"/>
      <c r="DI467" s="561"/>
      <c r="DJ467" s="561"/>
      <c r="DK467" s="561"/>
      <c r="DL467" s="561"/>
      <c r="DM467" s="561"/>
      <c r="DN467" s="562"/>
      <c r="DO467" s="560"/>
      <c r="DP467" s="561"/>
      <c r="DQ467" s="561"/>
      <c r="DR467" s="561"/>
      <c r="DS467" s="561"/>
      <c r="DT467" s="561"/>
      <c r="DU467" s="561"/>
      <c r="DV467" s="561"/>
      <c r="DW467" s="561"/>
      <c r="DX467" s="562"/>
      <c r="DY467" s="127"/>
      <c r="DZ467" s="127"/>
      <c r="EA467" s="127"/>
      <c r="EB467" s="127"/>
      <c r="EC467" s="127"/>
      <c r="ED467" s="188"/>
      <c r="EE467" s="189"/>
      <c r="EF467" s="191"/>
      <c r="EG467" s="191"/>
      <c r="EH467" s="191"/>
      <c r="EI467" s="191"/>
      <c r="EJ467" s="191"/>
      <c r="EK467" s="191"/>
      <c r="EL467" s="191"/>
      <c r="EM467" s="191"/>
      <c r="EN467" s="191"/>
      <c r="EO467" s="193"/>
      <c r="EP467" s="193"/>
      <c r="EQ467" s="193"/>
      <c r="ER467" s="193"/>
      <c r="ES467" s="193"/>
      <c r="ET467" s="193"/>
      <c r="EU467" s="193"/>
      <c r="EV467" s="193"/>
      <c r="EW467" s="193"/>
      <c r="EX467" s="193"/>
      <c r="EY467" s="193"/>
      <c r="EZ467" s="193"/>
      <c r="FA467" s="193"/>
      <c r="FB467" s="193"/>
      <c r="FC467" s="193"/>
      <c r="FD467" s="193"/>
      <c r="FE467" s="193"/>
      <c r="FF467" s="193"/>
      <c r="FG467" s="193"/>
      <c r="FH467" s="193"/>
      <c r="FI467" s="193"/>
      <c r="FJ467" s="193"/>
      <c r="FK467" s="193"/>
      <c r="FL467" s="193"/>
      <c r="FM467" s="193"/>
      <c r="FN467" s="193"/>
      <c r="FO467" s="193"/>
      <c r="FP467" s="193"/>
      <c r="FQ467" s="193"/>
      <c r="FR467" s="193"/>
      <c r="FS467" s="193"/>
      <c r="FT467" s="193"/>
      <c r="FU467" s="193"/>
      <c r="FV467" s="193"/>
      <c r="FW467" s="193"/>
      <c r="FX467" s="193"/>
      <c r="FY467" s="193"/>
      <c r="FZ467" s="193"/>
      <c r="GA467" s="193"/>
      <c r="GB467" s="193"/>
      <c r="GC467" s="193"/>
      <c r="GD467" s="193"/>
      <c r="GE467" s="193"/>
      <c r="GF467" s="193"/>
      <c r="GG467" s="193"/>
      <c r="GH467" s="193"/>
      <c r="GI467" s="193"/>
      <c r="GJ467" s="193"/>
      <c r="GK467" s="193"/>
      <c r="GL467" s="193"/>
      <c r="GM467" s="193"/>
    </row>
    <row r="468" spans="1:195" s="223" customFormat="1" ht="17.100000000000001" customHeight="1" x14ac:dyDescent="0.4">
      <c r="A468" s="127"/>
      <c r="B468" s="127"/>
      <c r="C468" s="259"/>
      <c r="D468" s="259"/>
      <c r="E468" s="57"/>
      <c r="F468" s="57"/>
      <c r="G468" s="57"/>
      <c r="H468" s="57"/>
      <c r="I468" s="57"/>
      <c r="J468" s="57"/>
      <c r="K468" s="57"/>
      <c r="L468" s="57"/>
      <c r="M468" s="57"/>
      <c r="N468" s="57"/>
      <c r="O468" s="57"/>
      <c r="P468" s="57"/>
      <c r="Q468" s="57"/>
      <c r="R468" s="57"/>
      <c r="S468" s="57"/>
      <c r="T468" s="259"/>
      <c r="U468" s="57"/>
      <c r="V468" s="57"/>
      <c r="W468" s="57"/>
      <c r="X468" s="57"/>
      <c r="Y468" s="57"/>
      <c r="Z468" s="57"/>
      <c r="AA468" s="57"/>
      <c r="AB468" s="57"/>
      <c r="AC468" s="57"/>
      <c r="AD468" s="57"/>
      <c r="AE468" s="57"/>
      <c r="AF468" s="57"/>
      <c r="AG468" s="259"/>
      <c r="AH468" s="57"/>
      <c r="AI468" s="57"/>
      <c r="AJ468" s="57"/>
      <c r="AK468" s="57"/>
      <c r="AL468" s="57"/>
      <c r="AM468" s="57"/>
      <c r="AN468" s="57"/>
      <c r="AO468" s="57"/>
      <c r="AP468" s="57"/>
      <c r="AQ468" s="57"/>
      <c r="AR468" s="57"/>
      <c r="AS468" s="57"/>
      <c r="AT468" s="259"/>
      <c r="AU468" s="57"/>
      <c r="AV468" s="57"/>
      <c r="AW468" s="57"/>
      <c r="AX468" s="57"/>
      <c r="AY468" s="57"/>
      <c r="AZ468" s="57"/>
      <c r="BA468" s="57"/>
      <c r="BB468" s="57"/>
      <c r="BC468" s="57"/>
      <c r="BD468" s="57"/>
      <c r="BE468" s="57"/>
      <c r="BF468" s="57"/>
      <c r="BG468" s="57"/>
      <c r="BH468" s="57"/>
      <c r="BI468" s="57"/>
      <c r="BJ468" s="57"/>
      <c r="BK468" s="57"/>
      <c r="BL468" s="57"/>
      <c r="BM468" s="127"/>
      <c r="BN468" s="127"/>
      <c r="BO468" s="127"/>
      <c r="BP468" s="127"/>
      <c r="BQ468" s="127"/>
      <c r="BR468" s="563">
        <v>8</v>
      </c>
      <c r="BS468" s="564"/>
      <c r="BT468" s="565"/>
      <c r="BU468" s="560"/>
      <c r="BV468" s="561"/>
      <c r="BW468" s="561"/>
      <c r="BX468" s="561"/>
      <c r="BY468" s="561"/>
      <c r="BZ468" s="562"/>
      <c r="CA468" s="560"/>
      <c r="CB468" s="561"/>
      <c r="CC468" s="562"/>
      <c r="CD468" s="560"/>
      <c r="CE468" s="561"/>
      <c r="CF468" s="561"/>
      <c r="CG468" s="561"/>
      <c r="CH468" s="561"/>
      <c r="CI468" s="561"/>
      <c r="CJ468" s="561"/>
      <c r="CK468" s="561"/>
      <c r="CL468" s="561"/>
      <c r="CM468" s="562"/>
      <c r="CN468" s="560"/>
      <c r="CO468" s="561"/>
      <c r="CP468" s="561"/>
      <c r="CQ468" s="561"/>
      <c r="CR468" s="561"/>
      <c r="CS468" s="562"/>
      <c r="CT468" s="560"/>
      <c r="CU468" s="561"/>
      <c r="CV468" s="562"/>
      <c r="CW468" s="560"/>
      <c r="CX468" s="561"/>
      <c r="CY468" s="561"/>
      <c r="CZ468" s="561"/>
      <c r="DA468" s="561"/>
      <c r="DB468" s="561"/>
      <c r="DC468" s="561"/>
      <c r="DD468" s="562"/>
      <c r="DE468" s="560"/>
      <c r="DF468" s="561"/>
      <c r="DG468" s="561"/>
      <c r="DH468" s="561"/>
      <c r="DI468" s="561"/>
      <c r="DJ468" s="561"/>
      <c r="DK468" s="561"/>
      <c r="DL468" s="561"/>
      <c r="DM468" s="561"/>
      <c r="DN468" s="562"/>
      <c r="DO468" s="560"/>
      <c r="DP468" s="561"/>
      <c r="DQ468" s="561"/>
      <c r="DR468" s="561"/>
      <c r="DS468" s="561"/>
      <c r="DT468" s="561"/>
      <c r="DU468" s="561"/>
      <c r="DV468" s="561"/>
      <c r="DW468" s="561"/>
      <c r="DX468" s="562"/>
      <c r="DY468" s="127"/>
      <c r="DZ468" s="127"/>
      <c r="EA468" s="127"/>
      <c r="EB468" s="127"/>
      <c r="EC468" s="127"/>
      <c r="ED468" s="188"/>
      <c r="EE468" s="189"/>
      <c r="EF468" s="191"/>
      <c r="EG468" s="191"/>
      <c r="EH468" s="191"/>
      <c r="EI468" s="191"/>
      <c r="EJ468" s="191"/>
      <c r="EK468" s="191"/>
      <c r="EL468" s="191"/>
      <c r="EM468" s="191"/>
      <c r="EN468" s="191"/>
      <c r="EO468" s="193"/>
      <c r="EP468" s="193"/>
      <c r="EQ468" s="193"/>
      <c r="ER468" s="193"/>
      <c r="ES468" s="193"/>
      <c r="ET468" s="193"/>
      <c r="EU468" s="193"/>
      <c r="EV468" s="193"/>
      <c r="EW468" s="193"/>
      <c r="EX468" s="193"/>
      <c r="EY468" s="193"/>
      <c r="EZ468" s="193"/>
      <c r="FA468" s="193"/>
      <c r="FB468" s="193"/>
      <c r="FC468" s="193"/>
      <c r="FD468" s="193"/>
      <c r="FE468" s="193"/>
      <c r="FF468" s="193"/>
      <c r="FG468" s="193"/>
      <c r="FH468" s="193"/>
      <c r="FI468" s="193"/>
      <c r="FJ468" s="193"/>
      <c r="FK468" s="193"/>
      <c r="FL468" s="193"/>
      <c r="FM468" s="193"/>
      <c r="FN468" s="193"/>
      <c r="FO468" s="193"/>
      <c r="FP468" s="193"/>
      <c r="FQ468" s="193"/>
      <c r="FR468" s="193"/>
      <c r="FS468" s="193"/>
      <c r="FT468" s="193"/>
      <c r="FU468" s="193"/>
      <c r="FV468" s="193"/>
      <c r="FW468" s="193"/>
      <c r="FX468" s="193"/>
      <c r="FY468" s="193"/>
      <c r="FZ468" s="193"/>
      <c r="GA468" s="193"/>
      <c r="GB468" s="193"/>
      <c r="GC468" s="193"/>
      <c r="GD468" s="193"/>
      <c r="GE468" s="193"/>
      <c r="GF468" s="193"/>
      <c r="GG468" s="193"/>
      <c r="GH468" s="193"/>
      <c r="GI468" s="193"/>
      <c r="GJ468" s="193"/>
      <c r="GK468" s="193"/>
      <c r="GL468" s="193"/>
      <c r="GM468" s="193"/>
    </row>
    <row r="469" spans="1:195" s="223" customFormat="1" ht="17.100000000000001" customHeight="1" x14ac:dyDescent="0.4">
      <c r="A469" s="127"/>
      <c r="B469" s="127"/>
      <c r="C469" s="259"/>
      <c r="D469" s="259"/>
      <c r="E469" s="57"/>
      <c r="F469" s="57"/>
      <c r="G469" s="57"/>
      <c r="H469" s="57"/>
      <c r="I469" s="57"/>
      <c r="J469" s="57"/>
      <c r="K469" s="57"/>
      <c r="L469" s="57"/>
      <c r="M469" s="57"/>
      <c r="N469" s="57"/>
      <c r="O469" s="57"/>
      <c r="P469" s="57"/>
      <c r="Q469" s="57"/>
      <c r="R469" s="57"/>
      <c r="S469" s="57"/>
      <c r="T469" s="259"/>
      <c r="U469" s="57"/>
      <c r="V469" s="57"/>
      <c r="W469" s="57"/>
      <c r="X469" s="57"/>
      <c r="Y469" s="57"/>
      <c r="Z469" s="57"/>
      <c r="AA469" s="57"/>
      <c r="AB469" s="57"/>
      <c r="AC469" s="57"/>
      <c r="AD469" s="57"/>
      <c r="AE469" s="57"/>
      <c r="AF469" s="57"/>
      <c r="AG469" s="259"/>
      <c r="AH469" s="57"/>
      <c r="AI469" s="57"/>
      <c r="AJ469" s="57"/>
      <c r="AK469" s="57"/>
      <c r="AL469" s="57"/>
      <c r="AM469" s="57"/>
      <c r="AN469" s="57"/>
      <c r="AO469" s="57"/>
      <c r="AP469" s="57"/>
      <c r="AQ469" s="57"/>
      <c r="AR469" s="57"/>
      <c r="AS469" s="57"/>
      <c r="AT469" s="259"/>
      <c r="AU469" s="57"/>
      <c r="AV469" s="57"/>
      <c r="AW469" s="57"/>
      <c r="AX469" s="57"/>
      <c r="AY469" s="57"/>
      <c r="AZ469" s="57"/>
      <c r="BA469" s="57"/>
      <c r="BB469" s="57"/>
      <c r="BC469" s="57"/>
      <c r="BD469" s="57"/>
      <c r="BE469" s="57"/>
      <c r="BF469" s="57"/>
      <c r="BG469" s="57"/>
      <c r="BH469" s="57"/>
      <c r="BI469" s="57"/>
      <c r="BJ469" s="57"/>
      <c r="BK469" s="57"/>
      <c r="BL469" s="57"/>
      <c r="BM469" s="127"/>
      <c r="BN469" s="127"/>
      <c r="BO469" s="127"/>
      <c r="BP469" s="127"/>
      <c r="BQ469" s="127"/>
      <c r="BR469" s="563">
        <v>9</v>
      </c>
      <c r="BS469" s="564"/>
      <c r="BT469" s="565"/>
      <c r="BU469" s="560"/>
      <c r="BV469" s="561"/>
      <c r="BW469" s="561"/>
      <c r="BX469" s="561"/>
      <c r="BY469" s="561"/>
      <c r="BZ469" s="562"/>
      <c r="CA469" s="560"/>
      <c r="CB469" s="561"/>
      <c r="CC469" s="562"/>
      <c r="CD469" s="560"/>
      <c r="CE469" s="561"/>
      <c r="CF469" s="561"/>
      <c r="CG469" s="561"/>
      <c r="CH469" s="561"/>
      <c r="CI469" s="561"/>
      <c r="CJ469" s="561"/>
      <c r="CK469" s="561"/>
      <c r="CL469" s="561"/>
      <c r="CM469" s="562"/>
      <c r="CN469" s="560"/>
      <c r="CO469" s="561"/>
      <c r="CP469" s="561"/>
      <c r="CQ469" s="561"/>
      <c r="CR469" s="561"/>
      <c r="CS469" s="562"/>
      <c r="CT469" s="560"/>
      <c r="CU469" s="561"/>
      <c r="CV469" s="562"/>
      <c r="CW469" s="560"/>
      <c r="CX469" s="561"/>
      <c r="CY469" s="561"/>
      <c r="CZ469" s="561"/>
      <c r="DA469" s="561"/>
      <c r="DB469" s="561"/>
      <c r="DC469" s="561"/>
      <c r="DD469" s="562"/>
      <c r="DE469" s="560"/>
      <c r="DF469" s="561"/>
      <c r="DG469" s="561"/>
      <c r="DH469" s="561"/>
      <c r="DI469" s="561"/>
      <c r="DJ469" s="561"/>
      <c r="DK469" s="561"/>
      <c r="DL469" s="561"/>
      <c r="DM469" s="561"/>
      <c r="DN469" s="562"/>
      <c r="DO469" s="560"/>
      <c r="DP469" s="561"/>
      <c r="DQ469" s="561"/>
      <c r="DR469" s="561"/>
      <c r="DS469" s="561"/>
      <c r="DT469" s="561"/>
      <c r="DU469" s="561"/>
      <c r="DV469" s="561"/>
      <c r="DW469" s="561"/>
      <c r="DX469" s="562"/>
      <c r="DY469" s="127"/>
      <c r="DZ469" s="127"/>
      <c r="EA469" s="127"/>
      <c r="EB469" s="127"/>
      <c r="EC469" s="127"/>
      <c r="ED469" s="188"/>
      <c r="EE469" s="189"/>
      <c r="EF469" s="191"/>
      <c r="EG469" s="191"/>
      <c r="EH469" s="191"/>
      <c r="EI469" s="191"/>
      <c r="EJ469" s="191"/>
      <c r="EK469" s="191"/>
      <c r="EL469" s="191"/>
      <c r="EM469" s="191"/>
      <c r="EN469" s="191"/>
      <c r="EO469" s="193"/>
      <c r="EP469" s="193"/>
      <c r="EQ469" s="193"/>
      <c r="ER469" s="193"/>
      <c r="ES469" s="193"/>
      <c r="ET469" s="193"/>
      <c r="EU469" s="193"/>
      <c r="EV469" s="193"/>
      <c r="EW469" s="193"/>
      <c r="EX469" s="193"/>
      <c r="EY469" s="193"/>
      <c r="EZ469" s="193"/>
      <c r="FA469" s="193"/>
      <c r="FB469" s="193"/>
      <c r="FC469" s="193"/>
      <c r="FD469" s="193"/>
      <c r="FE469" s="193"/>
      <c r="FF469" s="193"/>
      <c r="FG469" s="193"/>
      <c r="FH469" s="193"/>
      <c r="FI469" s="193"/>
      <c r="FJ469" s="193"/>
      <c r="FK469" s="193"/>
      <c r="FL469" s="193"/>
      <c r="FM469" s="193"/>
      <c r="FN469" s="193"/>
      <c r="FO469" s="193"/>
      <c r="FP469" s="193"/>
      <c r="FQ469" s="193"/>
      <c r="FR469" s="193"/>
      <c r="FS469" s="193"/>
      <c r="FT469" s="193"/>
      <c r="FU469" s="193"/>
      <c r="FV469" s="193"/>
      <c r="FW469" s="193"/>
      <c r="FX469" s="193"/>
      <c r="FY469" s="193"/>
      <c r="FZ469" s="193"/>
      <c r="GA469" s="193"/>
      <c r="GB469" s="193"/>
      <c r="GC469" s="193"/>
      <c r="GD469" s="193"/>
      <c r="GE469" s="193"/>
      <c r="GF469" s="193"/>
      <c r="GG469" s="193"/>
      <c r="GH469" s="193"/>
      <c r="GI469" s="193"/>
      <c r="GJ469" s="193"/>
      <c r="GK469" s="193"/>
      <c r="GL469" s="193"/>
      <c r="GM469" s="193"/>
    </row>
    <row r="470" spans="1:195" s="223" customFormat="1" ht="17.100000000000001" customHeight="1" x14ac:dyDescent="0.4">
      <c r="A470" s="127"/>
      <c r="B470" s="127"/>
      <c r="C470" s="259"/>
      <c r="D470" s="259"/>
      <c r="E470" s="57"/>
      <c r="F470" s="57"/>
      <c r="G470" s="57"/>
      <c r="H470" s="57"/>
      <c r="I470" s="57"/>
      <c r="J470" s="57"/>
      <c r="K470" s="57"/>
      <c r="L470" s="57"/>
      <c r="M470" s="57"/>
      <c r="N470" s="57"/>
      <c r="O470" s="57"/>
      <c r="P470" s="57"/>
      <c r="Q470" s="57"/>
      <c r="R470" s="57"/>
      <c r="S470" s="57"/>
      <c r="T470" s="259"/>
      <c r="U470" s="57"/>
      <c r="V470" s="57"/>
      <c r="W470" s="57"/>
      <c r="X470" s="57"/>
      <c r="Y470" s="57"/>
      <c r="Z470" s="57"/>
      <c r="AA470" s="57"/>
      <c r="AB470" s="57"/>
      <c r="AC470" s="57"/>
      <c r="AD470" s="57"/>
      <c r="AE470" s="57"/>
      <c r="AF470" s="57"/>
      <c r="AG470" s="259"/>
      <c r="AH470" s="57"/>
      <c r="AI470" s="57"/>
      <c r="AJ470" s="57"/>
      <c r="AK470" s="57"/>
      <c r="AL470" s="57"/>
      <c r="AM470" s="57"/>
      <c r="AN470" s="57"/>
      <c r="AO470" s="57"/>
      <c r="AP470" s="57"/>
      <c r="AQ470" s="57"/>
      <c r="AR470" s="57"/>
      <c r="AS470" s="57"/>
      <c r="AT470" s="259"/>
      <c r="AU470" s="57"/>
      <c r="AV470" s="57"/>
      <c r="AW470" s="57"/>
      <c r="AX470" s="57"/>
      <c r="AY470" s="57"/>
      <c r="AZ470" s="57"/>
      <c r="BA470" s="57"/>
      <c r="BB470" s="57"/>
      <c r="BC470" s="57"/>
      <c r="BD470" s="57"/>
      <c r="BE470" s="57"/>
      <c r="BF470" s="57"/>
      <c r="BG470" s="57"/>
      <c r="BH470" s="57"/>
      <c r="BI470" s="57"/>
      <c r="BJ470" s="57"/>
      <c r="BK470" s="57"/>
      <c r="BL470" s="57"/>
      <c r="BM470" s="127"/>
      <c r="BN470" s="127"/>
      <c r="BO470" s="127"/>
      <c r="BP470" s="127"/>
      <c r="BQ470" s="127"/>
      <c r="BR470" s="563">
        <v>10</v>
      </c>
      <c r="BS470" s="564"/>
      <c r="BT470" s="565"/>
      <c r="BU470" s="560"/>
      <c r="BV470" s="561"/>
      <c r="BW470" s="561"/>
      <c r="BX470" s="561"/>
      <c r="BY470" s="561"/>
      <c r="BZ470" s="562"/>
      <c r="CA470" s="560"/>
      <c r="CB470" s="561"/>
      <c r="CC470" s="562"/>
      <c r="CD470" s="560"/>
      <c r="CE470" s="561"/>
      <c r="CF470" s="561"/>
      <c r="CG470" s="561"/>
      <c r="CH470" s="561"/>
      <c r="CI470" s="561"/>
      <c r="CJ470" s="561"/>
      <c r="CK470" s="561"/>
      <c r="CL470" s="561"/>
      <c r="CM470" s="562"/>
      <c r="CN470" s="560"/>
      <c r="CO470" s="561"/>
      <c r="CP470" s="561"/>
      <c r="CQ470" s="561"/>
      <c r="CR470" s="561"/>
      <c r="CS470" s="562"/>
      <c r="CT470" s="560"/>
      <c r="CU470" s="561"/>
      <c r="CV470" s="562"/>
      <c r="CW470" s="560"/>
      <c r="CX470" s="561"/>
      <c r="CY470" s="561"/>
      <c r="CZ470" s="561"/>
      <c r="DA470" s="561"/>
      <c r="DB470" s="561"/>
      <c r="DC470" s="561"/>
      <c r="DD470" s="562"/>
      <c r="DE470" s="560"/>
      <c r="DF470" s="561"/>
      <c r="DG470" s="561"/>
      <c r="DH470" s="561"/>
      <c r="DI470" s="561"/>
      <c r="DJ470" s="561"/>
      <c r="DK470" s="561"/>
      <c r="DL470" s="561"/>
      <c r="DM470" s="561"/>
      <c r="DN470" s="562"/>
      <c r="DO470" s="560"/>
      <c r="DP470" s="561"/>
      <c r="DQ470" s="561"/>
      <c r="DR470" s="561"/>
      <c r="DS470" s="561"/>
      <c r="DT470" s="561"/>
      <c r="DU470" s="561"/>
      <c r="DV470" s="561"/>
      <c r="DW470" s="561"/>
      <c r="DX470" s="562"/>
      <c r="DY470" s="127"/>
      <c r="DZ470" s="127"/>
      <c r="EA470" s="127"/>
      <c r="EB470" s="127"/>
      <c r="EC470" s="127"/>
      <c r="ED470" s="188"/>
      <c r="EE470" s="189"/>
      <c r="EF470" s="191"/>
      <c r="EG470" s="191"/>
      <c r="EH470" s="191"/>
      <c r="EI470" s="191"/>
      <c r="EJ470" s="191"/>
      <c r="EK470" s="191"/>
      <c r="EL470" s="191"/>
      <c r="EM470" s="191"/>
      <c r="EN470" s="191"/>
      <c r="EO470" s="193"/>
      <c r="EP470" s="193"/>
      <c r="EQ470" s="193"/>
      <c r="ER470" s="193"/>
      <c r="ES470" s="193"/>
      <c r="ET470" s="193"/>
      <c r="EU470" s="193"/>
      <c r="EV470" s="193"/>
      <c r="EW470" s="193"/>
      <c r="EX470" s="193"/>
      <c r="EY470" s="193"/>
      <c r="EZ470" s="193"/>
      <c r="FA470" s="193"/>
      <c r="FB470" s="193"/>
      <c r="FC470" s="193"/>
      <c r="FD470" s="193"/>
      <c r="FE470" s="193"/>
      <c r="FF470" s="193"/>
      <c r="FG470" s="193"/>
      <c r="FH470" s="193"/>
      <c r="FI470" s="193"/>
      <c r="FJ470" s="193"/>
      <c r="FK470" s="193"/>
      <c r="FL470" s="193"/>
      <c r="FM470" s="193"/>
      <c r="FN470" s="193"/>
      <c r="FO470" s="193"/>
      <c r="FP470" s="193"/>
      <c r="FQ470" s="193"/>
      <c r="FR470" s="193"/>
      <c r="FS470" s="193"/>
      <c r="FT470" s="193"/>
      <c r="FU470" s="193"/>
      <c r="FV470" s="193"/>
      <c r="FW470" s="193"/>
      <c r="FX470" s="193"/>
      <c r="FY470" s="193"/>
      <c r="FZ470" s="193"/>
      <c r="GA470" s="193"/>
      <c r="GB470" s="193"/>
      <c r="GC470" s="193"/>
      <c r="GD470" s="193"/>
      <c r="GE470" s="193"/>
      <c r="GF470" s="193"/>
      <c r="GG470" s="193"/>
      <c r="GH470" s="193"/>
      <c r="GI470" s="193"/>
      <c r="GJ470" s="193"/>
      <c r="GK470" s="193"/>
      <c r="GL470" s="193"/>
      <c r="GM470" s="193"/>
    </row>
    <row r="471" spans="1:195" s="223" customFormat="1" ht="17.100000000000001" customHeight="1" x14ac:dyDescent="0.4">
      <c r="A471" s="127"/>
      <c r="B471" s="127"/>
      <c r="C471" s="259"/>
      <c r="D471" s="259"/>
      <c r="E471" s="57"/>
      <c r="F471" s="57"/>
      <c r="G471" s="57"/>
      <c r="H471" s="57"/>
      <c r="I471" s="57"/>
      <c r="J471" s="57"/>
      <c r="K471" s="57"/>
      <c r="L471" s="57"/>
      <c r="M471" s="57"/>
      <c r="N471" s="57"/>
      <c r="O471" s="57"/>
      <c r="P471" s="57"/>
      <c r="Q471" s="57"/>
      <c r="R471" s="57"/>
      <c r="S471" s="57"/>
      <c r="T471" s="259"/>
      <c r="U471" s="57"/>
      <c r="V471" s="57"/>
      <c r="W471" s="57"/>
      <c r="X471" s="57"/>
      <c r="Y471" s="57"/>
      <c r="Z471" s="57"/>
      <c r="AA471" s="57"/>
      <c r="AB471" s="57"/>
      <c r="AC471" s="57"/>
      <c r="AD471" s="57"/>
      <c r="AE471" s="57"/>
      <c r="AF471" s="57"/>
      <c r="AG471" s="259"/>
      <c r="AH471" s="57"/>
      <c r="AI471" s="57"/>
      <c r="AJ471" s="57"/>
      <c r="AK471" s="57"/>
      <c r="AL471" s="57"/>
      <c r="AM471" s="57"/>
      <c r="AN471" s="57"/>
      <c r="AO471" s="57"/>
      <c r="AP471" s="57"/>
      <c r="AQ471" s="57"/>
      <c r="AR471" s="57"/>
      <c r="AS471" s="57"/>
      <c r="AT471" s="259"/>
      <c r="AU471" s="57"/>
      <c r="AV471" s="57"/>
      <c r="AW471" s="57"/>
      <c r="AX471" s="57"/>
      <c r="AY471" s="57"/>
      <c r="AZ471" s="57"/>
      <c r="BA471" s="57"/>
      <c r="BB471" s="57"/>
      <c r="BC471" s="57"/>
      <c r="BD471" s="57"/>
      <c r="BE471" s="57"/>
      <c r="BF471" s="57"/>
      <c r="BG471" s="57"/>
      <c r="BH471" s="57"/>
      <c r="BI471" s="57"/>
      <c r="BJ471" s="57"/>
      <c r="BK471" s="57"/>
      <c r="BL471" s="57"/>
      <c r="BM471" s="127"/>
      <c r="BN471" s="127"/>
      <c r="BO471" s="127"/>
      <c r="BP471" s="127"/>
      <c r="BQ471" s="127"/>
      <c r="BR471" s="563">
        <v>11</v>
      </c>
      <c r="BS471" s="564"/>
      <c r="BT471" s="565"/>
      <c r="BU471" s="560"/>
      <c r="BV471" s="561"/>
      <c r="BW471" s="561"/>
      <c r="BX471" s="561"/>
      <c r="BY471" s="561"/>
      <c r="BZ471" s="562"/>
      <c r="CA471" s="560"/>
      <c r="CB471" s="561"/>
      <c r="CC471" s="562"/>
      <c r="CD471" s="560"/>
      <c r="CE471" s="561"/>
      <c r="CF471" s="561"/>
      <c r="CG471" s="561"/>
      <c r="CH471" s="561"/>
      <c r="CI471" s="561"/>
      <c r="CJ471" s="561"/>
      <c r="CK471" s="561"/>
      <c r="CL471" s="561"/>
      <c r="CM471" s="562"/>
      <c r="CN471" s="560"/>
      <c r="CO471" s="561"/>
      <c r="CP471" s="561"/>
      <c r="CQ471" s="561"/>
      <c r="CR471" s="561"/>
      <c r="CS471" s="562"/>
      <c r="CT471" s="560"/>
      <c r="CU471" s="561"/>
      <c r="CV471" s="562"/>
      <c r="CW471" s="560"/>
      <c r="CX471" s="561"/>
      <c r="CY471" s="561"/>
      <c r="CZ471" s="561"/>
      <c r="DA471" s="561"/>
      <c r="DB471" s="561"/>
      <c r="DC471" s="561"/>
      <c r="DD471" s="562"/>
      <c r="DE471" s="560"/>
      <c r="DF471" s="561"/>
      <c r="DG471" s="561"/>
      <c r="DH471" s="561"/>
      <c r="DI471" s="561"/>
      <c r="DJ471" s="561"/>
      <c r="DK471" s="561"/>
      <c r="DL471" s="561"/>
      <c r="DM471" s="561"/>
      <c r="DN471" s="562"/>
      <c r="DO471" s="560"/>
      <c r="DP471" s="561"/>
      <c r="DQ471" s="561"/>
      <c r="DR471" s="561"/>
      <c r="DS471" s="561"/>
      <c r="DT471" s="561"/>
      <c r="DU471" s="561"/>
      <c r="DV471" s="561"/>
      <c r="DW471" s="561"/>
      <c r="DX471" s="562"/>
      <c r="DY471" s="127"/>
      <c r="DZ471" s="127"/>
      <c r="EA471" s="127"/>
      <c r="EB471" s="127"/>
      <c r="EC471" s="127"/>
      <c r="ED471" s="188"/>
      <c r="EE471" s="189"/>
      <c r="EF471" s="191"/>
      <c r="EG471" s="191"/>
      <c r="EH471" s="191"/>
      <c r="EI471" s="191"/>
      <c r="EJ471" s="191"/>
      <c r="EK471" s="191"/>
      <c r="EL471" s="191"/>
      <c r="EM471" s="191"/>
      <c r="EN471" s="191"/>
      <c r="EO471" s="193"/>
      <c r="EP471" s="193"/>
      <c r="EQ471" s="193"/>
      <c r="ER471" s="193"/>
      <c r="ES471" s="193"/>
      <c r="ET471" s="193"/>
      <c r="EU471" s="193"/>
      <c r="EV471" s="193"/>
      <c r="EW471" s="193"/>
      <c r="EX471" s="193"/>
      <c r="EY471" s="193"/>
      <c r="EZ471" s="193"/>
      <c r="FA471" s="193"/>
      <c r="FB471" s="193"/>
      <c r="FC471" s="193"/>
      <c r="FD471" s="193"/>
      <c r="FE471" s="193"/>
      <c r="FF471" s="193"/>
      <c r="FG471" s="193"/>
      <c r="FH471" s="193"/>
      <c r="FI471" s="193"/>
      <c r="FJ471" s="193"/>
      <c r="FK471" s="193"/>
      <c r="FL471" s="193"/>
      <c r="FM471" s="193"/>
      <c r="FN471" s="193"/>
      <c r="FO471" s="193"/>
      <c r="FP471" s="193"/>
      <c r="FQ471" s="193"/>
      <c r="FR471" s="193"/>
      <c r="FS471" s="193"/>
      <c r="FT471" s="193"/>
      <c r="FU471" s="193"/>
      <c r="FV471" s="193"/>
      <c r="FW471" s="193"/>
      <c r="FX471" s="193"/>
      <c r="FY471" s="193"/>
      <c r="FZ471" s="193"/>
      <c r="GA471" s="193"/>
      <c r="GB471" s="193"/>
      <c r="GC471" s="193"/>
      <c r="GD471" s="193"/>
      <c r="GE471" s="193"/>
      <c r="GF471" s="193"/>
      <c r="GG471" s="193"/>
      <c r="GH471" s="193"/>
      <c r="GI471" s="193"/>
      <c r="GJ471" s="193"/>
      <c r="GK471" s="193"/>
      <c r="GL471" s="193"/>
      <c r="GM471" s="193"/>
    </row>
    <row r="472" spans="1:195" s="223" customFormat="1" ht="17.100000000000001" customHeight="1" x14ac:dyDescent="0.4">
      <c r="A472" s="127"/>
      <c r="B472" s="127"/>
      <c r="C472" s="259"/>
      <c r="D472" s="259"/>
      <c r="E472" s="57"/>
      <c r="F472" s="57"/>
      <c r="G472" s="57"/>
      <c r="H472" s="57"/>
      <c r="I472" s="57"/>
      <c r="J472" s="57"/>
      <c r="K472" s="57"/>
      <c r="L472" s="57"/>
      <c r="M472" s="57"/>
      <c r="N472" s="57"/>
      <c r="O472" s="57"/>
      <c r="P472" s="57"/>
      <c r="Q472" s="57"/>
      <c r="R472" s="57"/>
      <c r="S472" s="57"/>
      <c r="T472" s="259"/>
      <c r="U472" s="57"/>
      <c r="V472" s="57"/>
      <c r="W472" s="57"/>
      <c r="X472" s="57"/>
      <c r="Y472" s="57"/>
      <c r="Z472" s="57"/>
      <c r="AA472" s="57"/>
      <c r="AB472" s="57"/>
      <c r="AC472" s="57"/>
      <c r="AD472" s="57"/>
      <c r="AE472" s="57"/>
      <c r="AF472" s="57"/>
      <c r="AG472" s="259"/>
      <c r="AH472" s="57"/>
      <c r="AI472" s="57"/>
      <c r="AJ472" s="57"/>
      <c r="AK472" s="57"/>
      <c r="AL472" s="57"/>
      <c r="AM472" s="57"/>
      <c r="AN472" s="57"/>
      <c r="AO472" s="57"/>
      <c r="AP472" s="57"/>
      <c r="AQ472" s="57"/>
      <c r="AR472" s="57"/>
      <c r="AS472" s="57"/>
      <c r="AT472" s="259"/>
      <c r="AU472" s="57"/>
      <c r="AV472" s="57"/>
      <c r="AW472" s="57"/>
      <c r="AX472" s="57"/>
      <c r="AY472" s="57"/>
      <c r="AZ472" s="57"/>
      <c r="BA472" s="57"/>
      <c r="BB472" s="57"/>
      <c r="BC472" s="57"/>
      <c r="BD472" s="57"/>
      <c r="BE472" s="57"/>
      <c r="BF472" s="57"/>
      <c r="BG472" s="57"/>
      <c r="BH472" s="57"/>
      <c r="BI472" s="57"/>
      <c r="BJ472" s="57"/>
      <c r="BK472" s="57"/>
      <c r="BL472" s="57"/>
      <c r="BM472" s="127"/>
      <c r="BN472" s="127"/>
      <c r="BO472" s="127"/>
      <c r="BP472" s="127"/>
      <c r="BQ472" s="127"/>
      <c r="BR472" s="563">
        <v>12</v>
      </c>
      <c r="BS472" s="564"/>
      <c r="BT472" s="565"/>
      <c r="BU472" s="560"/>
      <c r="BV472" s="561"/>
      <c r="BW472" s="561"/>
      <c r="BX472" s="561"/>
      <c r="BY472" s="561"/>
      <c r="BZ472" s="562"/>
      <c r="CA472" s="560"/>
      <c r="CB472" s="561"/>
      <c r="CC472" s="562"/>
      <c r="CD472" s="560"/>
      <c r="CE472" s="561"/>
      <c r="CF472" s="561"/>
      <c r="CG472" s="561"/>
      <c r="CH472" s="561"/>
      <c r="CI472" s="561"/>
      <c r="CJ472" s="561"/>
      <c r="CK472" s="561"/>
      <c r="CL472" s="561"/>
      <c r="CM472" s="562"/>
      <c r="CN472" s="560"/>
      <c r="CO472" s="561"/>
      <c r="CP472" s="561"/>
      <c r="CQ472" s="561"/>
      <c r="CR472" s="561"/>
      <c r="CS472" s="562"/>
      <c r="CT472" s="560"/>
      <c r="CU472" s="561"/>
      <c r="CV472" s="562"/>
      <c r="CW472" s="560"/>
      <c r="CX472" s="561"/>
      <c r="CY472" s="561"/>
      <c r="CZ472" s="561"/>
      <c r="DA472" s="561"/>
      <c r="DB472" s="561"/>
      <c r="DC472" s="561"/>
      <c r="DD472" s="562"/>
      <c r="DE472" s="560"/>
      <c r="DF472" s="561"/>
      <c r="DG472" s="561"/>
      <c r="DH472" s="561"/>
      <c r="DI472" s="561"/>
      <c r="DJ472" s="561"/>
      <c r="DK472" s="561"/>
      <c r="DL472" s="561"/>
      <c r="DM472" s="561"/>
      <c r="DN472" s="562"/>
      <c r="DO472" s="560"/>
      <c r="DP472" s="561"/>
      <c r="DQ472" s="561"/>
      <c r="DR472" s="561"/>
      <c r="DS472" s="561"/>
      <c r="DT472" s="561"/>
      <c r="DU472" s="561"/>
      <c r="DV472" s="561"/>
      <c r="DW472" s="561"/>
      <c r="DX472" s="562"/>
      <c r="DY472" s="127"/>
      <c r="DZ472" s="127"/>
      <c r="EA472" s="127"/>
      <c r="EB472" s="127"/>
      <c r="EC472" s="127"/>
      <c r="ED472" s="188"/>
      <c r="EE472" s="189"/>
      <c r="EF472" s="191"/>
      <c r="EG472" s="191"/>
      <c r="EH472" s="191"/>
      <c r="EI472" s="191"/>
      <c r="EJ472" s="191"/>
      <c r="EK472" s="191"/>
      <c r="EL472" s="191"/>
      <c r="EM472" s="191"/>
      <c r="EN472" s="191"/>
      <c r="EO472" s="193"/>
      <c r="EP472" s="193"/>
      <c r="EQ472" s="193"/>
      <c r="ER472" s="193"/>
      <c r="ES472" s="193"/>
      <c r="ET472" s="193"/>
      <c r="EU472" s="193"/>
      <c r="EV472" s="193"/>
      <c r="EW472" s="193"/>
      <c r="EX472" s="193"/>
      <c r="EY472" s="193"/>
      <c r="EZ472" s="193"/>
      <c r="FA472" s="193"/>
      <c r="FB472" s="193"/>
      <c r="FC472" s="193"/>
      <c r="FD472" s="193"/>
      <c r="FE472" s="193"/>
      <c r="FF472" s="193"/>
      <c r="FG472" s="193"/>
      <c r="FH472" s="193"/>
      <c r="FI472" s="193"/>
      <c r="FJ472" s="193"/>
      <c r="FK472" s="193"/>
      <c r="FL472" s="193"/>
      <c r="FM472" s="193"/>
      <c r="FN472" s="193"/>
      <c r="FO472" s="193"/>
      <c r="FP472" s="193"/>
      <c r="FQ472" s="193"/>
      <c r="FR472" s="193"/>
      <c r="FS472" s="193"/>
      <c r="FT472" s="193"/>
      <c r="FU472" s="193"/>
      <c r="FV472" s="193"/>
      <c r="FW472" s="193"/>
      <c r="FX472" s="193"/>
      <c r="FY472" s="193"/>
      <c r="FZ472" s="193"/>
      <c r="GA472" s="193"/>
      <c r="GB472" s="193"/>
      <c r="GC472" s="193"/>
      <c r="GD472" s="193"/>
      <c r="GE472" s="193"/>
      <c r="GF472" s="193"/>
      <c r="GG472" s="193"/>
      <c r="GH472" s="193"/>
      <c r="GI472" s="193"/>
      <c r="GJ472" s="193"/>
      <c r="GK472" s="193"/>
      <c r="GL472" s="193"/>
      <c r="GM472" s="193"/>
    </row>
    <row r="473" spans="1:195" s="223" customFormat="1" ht="17.100000000000001" customHeight="1" x14ac:dyDescent="0.4">
      <c r="A473" s="127"/>
      <c r="B473" s="127"/>
      <c r="C473" s="259"/>
      <c r="D473" s="259"/>
      <c r="E473" s="57"/>
      <c r="F473" s="57"/>
      <c r="G473" s="57"/>
      <c r="H473" s="57"/>
      <c r="I473" s="57"/>
      <c r="J473" s="57"/>
      <c r="K473" s="57"/>
      <c r="L473" s="57"/>
      <c r="M473" s="57"/>
      <c r="N473" s="57"/>
      <c r="O473" s="57"/>
      <c r="P473" s="57"/>
      <c r="Q473" s="57"/>
      <c r="R473" s="57"/>
      <c r="S473" s="57"/>
      <c r="T473" s="259"/>
      <c r="U473" s="57"/>
      <c r="V473" s="57"/>
      <c r="W473" s="57"/>
      <c r="X473" s="57"/>
      <c r="Y473" s="57"/>
      <c r="Z473" s="57"/>
      <c r="AA473" s="57"/>
      <c r="AB473" s="57"/>
      <c r="AC473" s="57"/>
      <c r="AD473" s="57"/>
      <c r="AE473" s="57"/>
      <c r="AF473" s="57"/>
      <c r="AG473" s="259"/>
      <c r="AH473" s="57"/>
      <c r="AI473" s="57"/>
      <c r="AJ473" s="57"/>
      <c r="AK473" s="57"/>
      <c r="AL473" s="57"/>
      <c r="AM473" s="57"/>
      <c r="AN473" s="57"/>
      <c r="AO473" s="57"/>
      <c r="AP473" s="57"/>
      <c r="AQ473" s="57"/>
      <c r="AR473" s="57"/>
      <c r="AS473" s="57"/>
      <c r="AT473" s="259"/>
      <c r="AU473" s="57"/>
      <c r="AV473" s="57"/>
      <c r="AW473" s="57"/>
      <c r="AX473" s="57"/>
      <c r="AY473" s="57"/>
      <c r="AZ473" s="57"/>
      <c r="BA473" s="57"/>
      <c r="BB473" s="57"/>
      <c r="BC473" s="57"/>
      <c r="BD473" s="57"/>
      <c r="BE473" s="57"/>
      <c r="BF473" s="57"/>
      <c r="BG473" s="57"/>
      <c r="BH473" s="57"/>
      <c r="BI473" s="57"/>
      <c r="BJ473" s="57"/>
      <c r="BK473" s="57"/>
      <c r="BL473" s="57"/>
      <c r="BM473" s="127"/>
      <c r="BN473" s="127"/>
      <c r="BO473" s="127"/>
      <c r="BP473" s="127"/>
      <c r="BQ473" s="127"/>
      <c r="BR473" s="563">
        <v>13</v>
      </c>
      <c r="BS473" s="564"/>
      <c r="BT473" s="565"/>
      <c r="BU473" s="560"/>
      <c r="BV473" s="561"/>
      <c r="BW473" s="561"/>
      <c r="BX473" s="561"/>
      <c r="BY473" s="561"/>
      <c r="BZ473" s="562"/>
      <c r="CA473" s="560"/>
      <c r="CB473" s="561"/>
      <c r="CC473" s="562"/>
      <c r="CD473" s="560"/>
      <c r="CE473" s="561"/>
      <c r="CF473" s="561"/>
      <c r="CG473" s="561"/>
      <c r="CH473" s="561"/>
      <c r="CI473" s="561"/>
      <c r="CJ473" s="561"/>
      <c r="CK473" s="561"/>
      <c r="CL473" s="561"/>
      <c r="CM473" s="562"/>
      <c r="CN473" s="560"/>
      <c r="CO473" s="561"/>
      <c r="CP473" s="561"/>
      <c r="CQ473" s="561"/>
      <c r="CR473" s="561"/>
      <c r="CS473" s="562"/>
      <c r="CT473" s="560"/>
      <c r="CU473" s="561"/>
      <c r="CV473" s="562"/>
      <c r="CW473" s="560"/>
      <c r="CX473" s="561"/>
      <c r="CY473" s="561"/>
      <c r="CZ473" s="561"/>
      <c r="DA473" s="561"/>
      <c r="DB473" s="561"/>
      <c r="DC473" s="561"/>
      <c r="DD473" s="562"/>
      <c r="DE473" s="560"/>
      <c r="DF473" s="561"/>
      <c r="DG473" s="561"/>
      <c r="DH473" s="561"/>
      <c r="DI473" s="561"/>
      <c r="DJ473" s="561"/>
      <c r="DK473" s="561"/>
      <c r="DL473" s="561"/>
      <c r="DM473" s="561"/>
      <c r="DN473" s="562"/>
      <c r="DO473" s="560"/>
      <c r="DP473" s="561"/>
      <c r="DQ473" s="561"/>
      <c r="DR473" s="561"/>
      <c r="DS473" s="561"/>
      <c r="DT473" s="561"/>
      <c r="DU473" s="561"/>
      <c r="DV473" s="561"/>
      <c r="DW473" s="561"/>
      <c r="DX473" s="562"/>
      <c r="DY473" s="127"/>
      <c r="DZ473" s="127"/>
      <c r="EA473" s="127"/>
      <c r="EB473" s="127"/>
      <c r="EC473" s="127"/>
      <c r="ED473" s="188"/>
      <c r="EE473" s="189"/>
      <c r="EF473" s="191"/>
      <c r="EG473" s="191"/>
      <c r="EH473" s="191"/>
      <c r="EI473" s="191"/>
      <c r="EJ473" s="191"/>
      <c r="EK473" s="191"/>
      <c r="EL473" s="191"/>
      <c r="EM473" s="191"/>
      <c r="EN473" s="191"/>
      <c r="EO473" s="193"/>
      <c r="EP473" s="193"/>
      <c r="EQ473" s="193"/>
      <c r="ER473" s="193"/>
      <c r="ES473" s="193"/>
      <c r="ET473" s="193"/>
      <c r="EU473" s="193"/>
      <c r="EV473" s="193"/>
      <c r="EW473" s="193"/>
      <c r="EX473" s="193"/>
      <c r="EY473" s="193"/>
      <c r="EZ473" s="193"/>
      <c r="FA473" s="193"/>
      <c r="FB473" s="193"/>
      <c r="FC473" s="193"/>
      <c r="FD473" s="193"/>
      <c r="FE473" s="193"/>
      <c r="FF473" s="193"/>
      <c r="FG473" s="193"/>
      <c r="FH473" s="193"/>
      <c r="FI473" s="193"/>
      <c r="FJ473" s="193"/>
      <c r="FK473" s="193"/>
      <c r="FL473" s="193"/>
      <c r="FM473" s="193"/>
      <c r="FN473" s="193"/>
      <c r="FO473" s="193"/>
      <c r="FP473" s="193"/>
      <c r="FQ473" s="193"/>
      <c r="FR473" s="193"/>
      <c r="FS473" s="193"/>
      <c r="FT473" s="193"/>
      <c r="FU473" s="193"/>
      <c r="FV473" s="193"/>
      <c r="FW473" s="193"/>
      <c r="FX473" s="193"/>
      <c r="FY473" s="193"/>
      <c r="FZ473" s="193"/>
      <c r="GA473" s="193"/>
      <c r="GB473" s="193"/>
      <c r="GC473" s="193"/>
      <c r="GD473" s="193"/>
      <c r="GE473" s="193"/>
      <c r="GF473" s="193"/>
      <c r="GG473" s="193"/>
      <c r="GH473" s="193"/>
      <c r="GI473" s="193"/>
      <c r="GJ473" s="193"/>
      <c r="GK473" s="193"/>
      <c r="GL473" s="193"/>
      <c r="GM473" s="193"/>
    </row>
    <row r="474" spans="1:195" s="223" customFormat="1" ht="17.100000000000001" customHeight="1" x14ac:dyDescent="0.4">
      <c r="A474" s="127"/>
      <c r="B474" s="127"/>
      <c r="C474" s="259"/>
      <c r="D474" s="259"/>
      <c r="E474" s="57"/>
      <c r="F474" s="57"/>
      <c r="G474" s="57"/>
      <c r="H474" s="57"/>
      <c r="I474" s="57"/>
      <c r="J474" s="57"/>
      <c r="K474" s="57"/>
      <c r="L474" s="57"/>
      <c r="M474" s="57"/>
      <c r="N474" s="57"/>
      <c r="O474" s="57"/>
      <c r="P474" s="57"/>
      <c r="Q474" s="57"/>
      <c r="R474" s="57"/>
      <c r="S474" s="57"/>
      <c r="T474" s="259"/>
      <c r="U474" s="57"/>
      <c r="V474" s="57"/>
      <c r="W474" s="57"/>
      <c r="X474" s="57"/>
      <c r="Y474" s="57"/>
      <c r="Z474" s="57"/>
      <c r="AA474" s="57"/>
      <c r="AB474" s="57"/>
      <c r="AC474" s="57"/>
      <c r="AD474" s="57"/>
      <c r="AE474" s="57"/>
      <c r="AF474" s="57"/>
      <c r="AG474" s="259"/>
      <c r="AH474" s="57"/>
      <c r="AI474" s="57"/>
      <c r="AJ474" s="57"/>
      <c r="AK474" s="57"/>
      <c r="AL474" s="57"/>
      <c r="AM474" s="57"/>
      <c r="AN474" s="57"/>
      <c r="AO474" s="57"/>
      <c r="AP474" s="57"/>
      <c r="AQ474" s="57"/>
      <c r="AR474" s="57"/>
      <c r="AS474" s="57"/>
      <c r="AT474" s="259"/>
      <c r="AU474" s="57"/>
      <c r="AV474" s="57"/>
      <c r="AW474" s="57"/>
      <c r="AX474" s="57"/>
      <c r="AY474" s="57"/>
      <c r="AZ474" s="57"/>
      <c r="BA474" s="57"/>
      <c r="BB474" s="57"/>
      <c r="BC474" s="57"/>
      <c r="BD474" s="57"/>
      <c r="BE474" s="57"/>
      <c r="BF474" s="57"/>
      <c r="BG474" s="57"/>
      <c r="BH474" s="57"/>
      <c r="BI474" s="57"/>
      <c r="BJ474" s="57"/>
      <c r="BK474" s="57"/>
      <c r="BL474" s="57"/>
      <c r="BM474" s="127"/>
      <c r="BN474" s="127"/>
      <c r="BO474" s="127"/>
      <c r="BP474" s="127"/>
      <c r="BQ474" s="127"/>
      <c r="BR474" s="563">
        <v>14</v>
      </c>
      <c r="BS474" s="564"/>
      <c r="BT474" s="565"/>
      <c r="BU474" s="560"/>
      <c r="BV474" s="561"/>
      <c r="BW474" s="561"/>
      <c r="BX474" s="561"/>
      <c r="BY474" s="561"/>
      <c r="BZ474" s="562"/>
      <c r="CA474" s="560"/>
      <c r="CB474" s="561"/>
      <c r="CC474" s="562"/>
      <c r="CD474" s="560"/>
      <c r="CE474" s="561"/>
      <c r="CF474" s="561"/>
      <c r="CG474" s="561"/>
      <c r="CH474" s="561"/>
      <c r="CI474" s="561"/>
      <c r="CJ474" s="561"/>
      <c r="CK474" s="561"/>
      <c r="CL474" s="561"/>
      <c r="CM474" s="562"/>
      <c r="CN474" s="560"/>
      <c r="CO474" s="561"/>
      <c r="CP474" s="561"/>
      <c r="CQ474" s="561"/>
      <c r="CR474" s="561"/>
      <c r="CS474" s="562"/>
      <c r="CT474" s="560"/>
      <c r="CU474" s="561"/>
      <c r="CV474" s="562"/>
      <c r="CW474" s="560"/>
      <c r="CX474" s="561"/>
      <c r="CY474" s="561"/>
      <c r="CZ474" s="561"/>
      <c r="DA474" s="561"/>
      <c r="DB474" s="561"/>
      <c r="DC474" s="561"/>
      <c r="DD474" s="562"/>
      <c r="DE474" s="560"/>
      <c r="DF474" s="561"/>
      <c r="DG474" s="561"/>
      <c r="DH474" s="561"/>
      <c r="DI474" s="561"/>
      <c r="DJ474" s="561"/>
      <c r="DK474" s="561"/>
      <c r="DL474" s="561"/>
      <c r="DM474" s="561"/>
      <c r="DN474" s="562"/>
      <c r="DO474" s="560"/>
      <c r="DP474" s="561"/>
      <c r="DQ474" s="561"/>
      <c r="DR474" s="561"/>
      <c r="DS474" s="561"/>
      <c r="DT474" s="561"/>
      <c r="DU474" s="561"/>
      <c r="DV474" s="561"/>
      <c r="DW474" s="561"/>
      <c r="DX474" s="562"/>
      <c r="DY474" s="127"/>
      <c r="DZ474" s="127"/>
      <c r="EA474" s="127"/>
      <c r="EB474" s="127"/>
      <c r="EC474" s="127"/>
      <c r="ED474" s="188"/>
      <c r="EE474" s="189"/>
      <c r="EF474" s="191"/>
      <c r="EG474" s="191"/>
      <c r="EH474" s="191"/>
      <c r="EI474" s="191"/>
      <c r="EJ474" s="191"/>
      <c r="EK474" s="191"/>
      <c r="EL474" s="191"/>
      <c r="EM474" s="191"/>
      <c r="EN474" s="191"/>
      <c r="EO474" s="193"/>
      <c r="EP474" s="193"/>
      <c r="EQ474" s="193"/>
      <c r="ER474" s="193"/>
      <c r="ES474" s="193"/>
      <c r="ET474" s="193"/>
      <c r="EU474" s="193"/>
      <c r="EV474" s="193"/>
      <c r="EW474" s="193"/>
      <c r="EX474" s="193"/>
      <c r="EY474" s="193"/>
      <c r="EZ474" s="193"/>
      <c r="FA474" s="193"/>
      <c r="FB474" s="193"/>
      <c r="FC474" s="193"/>
      <c r="FD474" s="193"/>
      <c r="FE474" s="193"/>
      <c r="FF474" s="193"/>
      <c r="FG474" s="193"/>
      <c r="FH474" s="193"/>
      <c r="FI474" s="193"/>
      <c r="FJ474" s="193"/>
      <c r="FK474" s="193"/>
      <c r="FL474" s="193"/>
      <c r="FM474" s="193"/>
      <c r="FN474" s="193"/>
      <c r="FO474" s="193"/>
      <c r="FP474" s="193"/>
      <c r="FQ474" s="193"/>
      <c r="FR474" s="193"/>
      <c r="FS474" s="193"/>
      <c r="FT474" s="193"/>
      <c r="FU474" s="193"/>
      <c r="FV474" s="193"/>
      <c r="FW474" s="193"/>
      <c r="FX474" s="193"/>
      <c r="FY474" s="193"/>
      <c r="FZ474" s="193"/>
      <c r="GA474" s="193"/>
      <c r="GB474" s="193"/>
      <c r="GC474" s="193"/>
      <c r="GD474" s="193"/>
      <c r="GE474" s="193"/>
      <c r="GF474" s="193"/>
      <c r="GG474" s="193"/>
      <c r="GH474" s="193"/>
      <c r="GI474" s="193"/>
      <c r="GJ474" s="193"/>
      <c r="GK474" s="193"/>
      <c r="GL474" s="193"/>
      <c r="GM474" s="193"/>
    </row>
    <row r="475" spans="1:195" s="223" customFormat="1" ht="17.100000000000001" customHeight="1" x14ac:dyDescent="0.4">
      <c r="A475" s="127"/>
      <c r="B475" s="127"/>
      <c r="C475" s="259"/>
      <c r="D475" s="259"/>
      <c r="E475" s="57"/>
      <c r="F475" s="57"/>
      <c r="G475" s="57"/>
      <c r="H475" s="57"/>
      <c r="I475" s="57"/>
      <c r="J475" s="57"/>
      <c r="K475" s="57"/>
      <c r="L475" s="57"/>
      <c r="M475" s="57"/>
      <c r="N475" s="57"/>
      <c r="O475" s="57"/>
      <c r="P475" s="57"/>
      <c r="Q475" s="57"/>
      <c r="R475" s="57"/>
      <c r="S475" s="57"/>
      <c r="T475" s="259"/>
      <c r="U475" s="57"/>
      <c r="V475" s="57"/>
      <c r="W475" s="57"/>
      <c r="X475" s="57"/>
      <c r="Y475" s="57"/>
      <c r="Z475" s="57"/>
      <c r="AA475" s="57"/>
      <c r="AB475" s="57"/>
      <c r="AC475" s="57"/>
      <c r="AD475" s="57"/>
      <c r="AE475" s="57"/>
      <c r="AF475" s="57"/>
      <c r="AG475" s="259"/>
      <c r="AH475" s="57"/>
      <c r="AI475" s="57"/>
      <c r="AJ475" s="57"/>
      <c r="AK475" s="57"/>
      <c r="AL475" s="57"/>
      <c r="AM475" s="57"/>
      <c r="AN475" s="57"/>
      <c r="AO475" s="57"/>
      <c r="AP475" s="57"/>
      <c r="AQ475" s="57"/>
      <c r="AR475" s="57"/>
      <c r="AS475" s="57"/>
      <c r="AT475" s="259"/>
      <c r="AU475" s="57"/>
      <c r="AV475" s="57"/>
      <c r="AW475" s="57"/>
      <c r="AX475" s="57"/>
      <c r="AY475" s="57"/>
      <c r="AZ475" s="57"/>
      <c r="BA475" s="57"/>
      <c r="BB475" s="57"/>
      <c r="BC475" s="57"/>
      <c r="BD475" s="57"/>
      <c r="BE475" s="57"/>
      <c r="BF475" s="57"/>
      <c r="BG475" s="57"/>
      <c r="BH475" s="57"/>
      <c r="BI475" s="57"/>
      <c r="BJ475" s="57"/>
      <c r="BK475" s="57"/>
      <c r="BL475" s="57"/>
      <c r="BM475" s="127"/>
      <c r="BN475" s="127"/>
      <c r="BO475" s="127"/>
      <c r="BP475" s="127"/>
      <c r="BQ475" s="127"/>
      <c r="BR475" s="563">
        <v>15</v>
      </c>
      <c r="BS475" s="564"/>
      <c r="BT475" s="565"/>
      <c r="BU475" s="560"/>
      <c r="BV475" s="561"/>
      <c r="BW475" s="561"/>
      <c r="BX475" s="561"/>
      <c r="BY475" s="561"/>
      <c r="BZ475" s="562"/>
      <c r="CA475" s="560"/>
      <c r="CB475" s="561"/>
      <c r="CC475" s="562"/>
      <c r="CD475" s="560"/>
      <c r="CE475" s="561"/>
      <c r="CF475" s="561"/>
      <c r="CG475" s="561"/>
      <c r="CH475" s="561"/>
      <c r="CI475" s="561"/>
      <c r="CJ475" s="561"/>
      <c r="CK475" s="561"/>
      <c r="CL475" s="561"/>
      <c r="CM475" s="562"/>
      <c r="CN475" s="560"/>
      <c r="CO475" s="561"/>
      <c r="CP475" s="561"/>
      <c r="CQ475" s="561"/>
      <c r="CR475" s="561"/>
      <c r="CS475" s="562"/>
      <c r="CT475" s="560"/>
      <c r="CU475" s="561"/>
      <c r="CV475" s="562"/>
      <c r="CW475" s="560"/>
      <c r="CX475" s="561"/>
      <c r="CY475" s="561"/>
      <c r="CZ475" s="561"/>
      <c r="DA475" s="561"/>
      <c r="DB475" s="561"/>
      <c r="DC475" s="561"/>
      <c r="DD475" s="562"/>
      <c r="DE475" s="560"/>
      <c r="DF475" s="561"/>
      <c r="DG475" s="561"/>
      <c r="DH475" s="561"/>
      <c r="DI475" s="561"/>
      <c r="DJ475" s="561"/>
      <c r="DK475" s="561"/>
      <c r="DL475" s="561"/>
      <c r="DM475" s="561"/>
      <c r="DN475" s="562"/>
      <c r="DO475" s="560"/>
      <c r="DP475" s="561"/>
      <c r="DQ475" s="561"/>
      <c r="DR475" s="561"/>
      <c r="DS475" s="561"/>
      <c r="DT475" s="561"/>
      <c r="DU475" s="561"/>
      <c r="DV475" s="561"/>
      <c r="DW475" s="561"/>
      <c r="DX475" s="562"/>
      <c r="DY475" s="127"/>
      <c r="DZ475" s="127"/>
      <c r="EA475" s="127"/>
      <c r="EB475" s="127"/>
      <c r="EC475" s="127"/>
      <c r="ED475" s="188"/>
      <c r="EE475" s="189"/>
      <c r="EF475" s="191"/>
      <c r="EG475" s="191"/>
      <c r="EH475" s="191"/>
      <c r="EI475" s="191"/>
      <c r="EJ475" s="191"/>
      <c r="EK475" s="191"/>
      <c r="EL475" s="191"/>
      <c r="EM475" s="191"/>
      <c r="EN475" s="191"/>
      <c r="EO475" s="193"/>
      <c r="EP475" s="193"/>
      <c r="EQ475" s="193"/>
      <c r="ER475" s="193"/>
      <c r="ES475" s="193"/>
      <c r="ET475" s="193"/>
      <c r="EU475" s="193"/>
      <c r="EV475" s="193"/>
      <c r="EW475" s="193"/>
      <c r="EX475" s="193"/>
      <c r="EY475" s="193"/>
      <c r="EZ475" s="193"/>
      <c r="FA475" s="193"/>
      <c r="FB475" s="193"/>
      <c r="FC475" s="193"/>
      <c r="FD475" s="193"/>
      <c r="FE475" s="193"/>
      <c r="FF475" s="193"/>
      <c r="FG475" s="193"/>
      <c r="FH475" s="193"/>
      <c r="FI475" s="193"/>
      <c r="FJ475" s="193"/>
      <c r="FK475" s="193"/>
      <c r="FL475" s="193"/>
      <c r="FM475" s="193"/>
      <c r="FN475" s="193"/>
      <c r="FO475" s="193"/>
      <c r="FP475" s="193"/>
      <c r="FQ475" s="193"/>
      <c r="FR475" s="193"/>
      <c r="FS475" s="193"/>
      <c r="FT475" s="193"/>
      <c r="FU475" s="193"/>
      <c r="FV475" s="193"/>
      <c r="FW475" s="193"/>
      <c r="FX475" s="193"/>
      <c r="FY475" s="193"/>
      <c r="FZ475" s="193"/>
      <c r="GA475" s="193"/>
      <c r="GB475" s="193"/>
      <c r="GC475" s="193"/>
      <c r="GD475" s="193"/>
      <c r="GE475" s="193"/>
      <c r="GF475" s="193"/>
      <c r="GG475" s="193"/>
      <c r="GH475" s="193"/>
      <c r="GI475" s="193"/>
      <c r="GJ475" s="193"/>
      <c r="GK475" s="193"/>
      <c r="GL475" s="193"/>
      <c r="GM475" s="193"/>
    </row>
    <row r="476" spans="1:195" s="223" customFormat="1" ht="17.100000000000001" customHeight="1" x14ac:dyDescent="0.4">
      <c r="A476" s="127"/>
      <c r="B476" s="127"/>
      <c r="C476" s="259"/>
      <c r="D476" s="259"/>
      <c r="E476" s="57"/>
      <c r="F476" s="57"/>
      <c r="G476" s="57"/>
      <c r="H476" s="57"/>
      <c r="I476" s="57"/>
      <c r="J476" s="57"/>
      <c r="K476" s="57"/>
      <c r="L476" s="57"/>
      <c r="M476" s="57"/>
      <c r="N476" s="57"/>
      <c r="O476" s="57"/>
      <c r="P476" s="57"/>
      <c r="Q476" s="57"/>
      <c r="R476" s="57"/>
      <c r="S476" s="57"/>
      <c r="T476" s="259"/>
      <c r="U476" s="57"/>
      <c r="V476" s="57"/>
      <c r="W476" s="57"/>
      <c r="X476" s="57"/>
      <c r="Y476" s="57"/>
      <c r="Z476" s="57"/>
      <c r="AA476" s="57"/>
      <c r="AB476" s="57"/>
      <c r="AC476" s="57"/>
      <c r="AD476" s="57"/>
      <c r="AE476" s="57"/>
      <c r="AF476" s="57"/>
      <c r="AG476" s="259"/>
      <c r="AH476" s="57"/>
      <c r="AI476" s="57"/>
      <c r="AJ476" s="57"/>
      <c r="AK476" s="57"/>
      <c r="AL476" s="57"/>
      <c r="AM476" s="57"/>
      <c r="AN476" s="57"/>
      <c r="AO476" s="57"/>
      <c r="AP476" s="57"/>
      <c r="AQ476" s="57"/>
      <c r="AR476" s="57"/>
      <c r="AS476" s="57"/>
      <c r="AT476" s="259"/>
      <c r="AU476" s="57"/>
      <c r="AV476" s="57"/>
      <c r="AW476" s="57"/>
      <c r="AX476" s="57"/>
      <c r="AY476" s="57"/>
      <c r="AZ476" s="57"/>
      <c r="BA476" s="57"/>
      <c r="BB476" s="57"/>
      <c r="BC476" s="57"/>
      <c r="BD476" s="57"/>
      <c r="BE476" s="57"/>
      <c r="BF476" s="57"/>
      <c r="BG476" s="57"/>
      <c r="BH476" s="57"/>
      <c r="BI476" s="57"/>
      <c r="BJ476" s="57"/>
      <c r="BK476" s="57"/>
      <c r="BL476" s="57"/>
      <c r="BM476" s="127"/>
      <c r="BN476" s="127"/>
      <c r="BO476" s="127"/>
      <c r="BP476" s="127"/>
      <c r="BQ476" s="127"/>
      <c r="BR476" s="563">
        <v>16</v>
      </c>
      <c r="BS476" s="564"/>
      <c r="BT476" s="565"/>
      <c r="BU476" s="560"/>
      <c r="BV476" s="561"/>
      <c r="BW476" s="561"/>
      <c r="BX476" s="561"/>
      <c r="BY476" s="561"/>
      <c r="BZ476" s="562"/>
      <c r="CA476" s="560"/>
      <c r="CB476" s="561"/>
      <c r="CC476" s="562"/>
      <c r="CD476" s="560"/>
      <c r="CE476" s="561"/>
      <c r="CF476" s="561"/>
      <c r="CG476" s="561"/>
      <c r="CH476" s="561"/>
      <c r="CI476" s="561"/>
      <c r="CJ476" s="561"/>
      <c r="CK476" s="561"/>
      <c r="CL476" s="561"/>
      <c r="CM476" s="562"/>
      <c r="CN476" s="560"/>
      <c r="CO476" s="561"/>
      <c r="CP476" s="561"/>
      <c r="CQ476" s="561"/>
      <c r="CR476" s="561"/>
      <c r="CS476" s="562"/>
      <c r="CT476" s="560"/>
      <c r="CU476" s="561"/>
      <c r="CV476" s="562"/>
      <c r="CW476" s="560"/>
      <c r="CX476" s="561"/>
      <c r="CY476" s="561"/>
      <c r="CZ476" s="561"/>
      <c r="DA476" s="561"/>
      <c r="DB476" s="561"/>
      <c r="DC476" s="561"/>
      <c r="DD476" s="562"/>
      <c r="DE476" s="560"/>
      <c r="DF476" s="561"/>
      <c r="DG476" s="561"/>
      <c r="DH476" s="561"/>
      <c r="DI476" s="561"/>
      <c r="DJ476" s="561"/>
      <c r="DK476" s="561"/>
      <c r="DL476" s="561"/>
      <c r="DM476" s="561"/>
      <c r="DN476" s="562"/>
      <c r="DO476" s="560"/>
      <c r="DP476" s="561"/>
      <c r="DQ476" s="561"/>
      <c r="DR476" s="561"/>
      <c r="DS476" s="561"/>
      <c r="DT476" s="561"/>
      <c r="DU476" s="561"/>
      <c r="DV476" s="561"/>
      <c r="DW476" s="561"/>
      <c r="DX476" s="562"/>
      <c r="DY476" s="127"/>
      <c r="DZ476" s="127"/>
      <c r="EA476" s="127"/>
      <c r="EB476" s="127"/>
      <c r="EC476" s="127"/>
      <c r="ED476" s="188"/>
      <c r="EE476" s="189"/>
      <c r="EF476" s="191"/>
      <c r="EG476" s="191"/>
      <c r="EH476" s="191"/>
      <c r="EI476" s="191"/>
      <c r="EJ476" s="191"/>
      <c r="EK476" s="191"/>
      <c r="EL476" s="191"/>
      <c r="EM476" s="191"/>
      <c r="EN476" s="191"/>
      <c r="EO476" s="193"/>
      <c r="EP476" s="193"/>
      <c r="EQ476" s="193"/>
      <c r="ER476" s="193"/>
      <c r="ES476" s="193"/>
      <c r="ET476" s="193"/>
      <c r="EU476" s="193"/>
      <c r="EV476" s="193"/>
      <c r="EW476" s="193"/>
      <c r="EX476" s="193"/>
      <c r="EY476" s="193"/>
      <c r="EZ476" s="193"/>
      <c r="FA476" s="193"/>
      <c r="FB476" s="193"/>
      <c r="FC476" s="193"/>
      <c r="FD476" s="193"/>
      <c r="FE476" s="193"/>
      <c r="FF476" s="193"/>
      <c r="FG476" s="193"/>
      <c r="FH476" s="193"/>
      <c r="FI476" s="193"/>
      <c r="FJ476" s="193"/>
      <c r="FK476" s="193"/>
      <c r="FL476" s="193"/>
      <c r="FM476" s="193"/>
      <c r="FN476" s="193"/>
      <c r="FO476" s="193"/>
      <c r="FP476" s="193"/>
      <c r="FQ476" s="193"/>
      <c r="FR476" s="193"/>
      <c r="FS476" s="193"/>
      <c r="FT476" s="193"/>
      <c r="FU476" s="193"/>
      <c r="FV476" s="193"/>
      <c r="FW476" s="193"/>
      <c r="FX476" s="193"/>
      <c r="FY476" s="193"/>
      <c r="FZ476" s="193"/>
      <c r="GA476" s="193"/>
      <c r="GB476" s="193"/>
      <c r="GC476" s="193"/>
      <c r="GD476" s="193"/>
      <c r="GE476" s="193"/>
      <c r="GF476" s="193"/>
      <c r="GG476" s="193"/>
      <c r="GH476" s="193"/>
      <c r="GI476" s="193"/>
      <c r="GJ476" s="193"/>
      <c r="GK476" s="193"/>
      <c r="GL476" s="193"/>
      <c r="GM476" s="193"/>
    </row>
    <row r="477" spans="1:195" s="223" customFormat="1" ht="17.100000000000001" customHeight="1" x14ac:dyDescent="0.4">
      <c r="A477" s="127"/>
      <c r="B477" s="127"/>
      <c r="C477" s="259"/>
      <c r="D477" s="259"/>
      <c r="E477" s="57"/>
      <c r="F477" s="57"/>
      <c r="G477" s="57"/>
      <c r="H477" s="57"/>
      <c r="I477" s="57"/>
      <c r="J477" s="57"/>
      <c r="K477" s="57"/>
      <c r="L477" s="57"/>
      <c r="M477" s="57"/>
      <c r="N477" s="57"/>
      <c r="O477" s="57"/>
      <c r="P477" s="57"/>
      <c r="Q477" s="57"/>
      <c r="R477" s="57"/>
      <c r="S477" s="57"/>
      <c r="T477" s="259"/>
      <c r="U477" s="57"/>
      <c r="V477" s="57"/>
      <c r="W477" s="57"/>
      <c r="X477" s="57"/>
      <c r="Y477" s="57"/>
      <c r="Z477" s="57"/>
      <c r="AA477" s="57"/>
      <c r="AB477" s="57"/>
      <c r="AC477" s="57"/>
      <c r="AD477" s="57"/>
      <c r="AE477" s="57"/>
      <c r="AF477" s="57"/>
      <c r="AG477" s="259"/>
      <c r="AH477" s="57"/>
      <c r="AI477" s="57"/>
      <c r="AJ477" s="57"/>
      <c r="AK477" s="57"/>
      <c r="AL477" s="57"/>
      <c r="AM477" s="57"/>
      <c r="AN477" s="57"/>
      <c r="AO477" s="57"/>
      <c r="AP477" s="57"/>
      <c r="AQ477" s="57"/>
      <c r="AR477" s="57"/>
      <c r="AS477" s="57"/>
      <c r="AT477" s="259"/>
      <c r="AU477" s="57"/>
      <c r="AV477" s="57"/>
      <c r="AW477" s="57"/>
      <c r="AX477" s="57"/>
      <c r="AY477" s="57"/>
      <c r="AZ477" s="57"/>
      <c r="BA477" s="57"/>
      <c r="BB477" s="57"/>
      <c r="BC477" s="57"/>
      <c r="BD477" s="57"/>
      <c r="BE477" s="57"/>
      <c r="BF477" s="57"/>
      <c r="BG477" s="57"/>
      <c r="BH477" s="57"/>
      <c r="BI477" s="57"/>
      <c r="BJ477" s="57"/>
      <c r="BK477" s="57"/>
      <c r="BL477" s="57"/>
      <c r="BM477" s="127"/>
      <c r="BN477" s="127"/>
      <c r="BO477" s="127"/>
      <c r="BP477" s="127"/>
      <c r="BQ477" s="127"/>
      <c r="BR477" s="563">
        <v>17</v>
      </c>
      <c r="BS477" s="564"/>
      <c r="BT477" s="565"/>
      <c r="BU477" s="560"/>
      <c r="BV477" s="561"/>
      <c r="BW477" s="561"/>
      <c r="BX477" s="561"/>
      <c r="BY477" s="561"/>
      <c r="BZ477" s="562"/>
      <c r="CA477" s="560"/>
      <c r="CB477" s="561"/>
      <c r="CC477" s="562"/>
      <c r="CD477" s="560"/>
      <c r="CE477" s="561"/>
      <c r="CF477" s="561"/>
      <c r="CG477" s="561"/>
      <c r="CH477" s="561"/>
      <c r="CI477" s="561"/>
      <c r="CJ477" s="561"/>
      <c r="CK477" s="561"/>
      <c r="CL477" s="561"/>
      <c r="CM477" s="562"/>
      <c r="CN477" s="560"/>
      <c r="CO477" s="561"/>
      <c r="CP477" s="561"/>
      <c r="CQ477" s="561"/>
      <c r="CR477" s="561"/>
      <c r="CS477" s="562"/>
      <c r="CT477" s="560"/>
      <c r="CU477" s="561"/>
      <c r="CV477" s="562"/>
      <c r="CW477" s="560"/>
      <c r="CX477" s="561"/>
      <c r="CY477" s="561"/>
      <c r="CZ477" s="561"/>
      <c r="DA477" s="561"/>
      <c r="DB477" s="561"/>
      <c r="DC477" s="561"/>
      <c r="DD477" s="562"/>
      <c r="DE477" s="560"/>
      <c r="DF477" s="561"/>
      <c r="DG477" s="561"/>
      <c r="DH477" s="561"/>
      <c r="DI477" s="561"/>
      <c r="DJ477" s="561"/>
      <c r="DK477" s="561"/>
      <c r="DL477" s="561"/>
      <c r="DM477" s="561"/>
      <c r="DN477" s="562"/>
      <c r="DO477" s="560"/>
      <c r="DP477" s="561"/>
      <c r="DQ477" s="561"/>
      <c r="DR477" s="561"/>
      <c r="DS477" s="561"/>
      <c r="DT477" s="561"/>
      <c r="DU477" s="561"/>
      <c r="DV477" s="561"/>
      <c r="DW477" s="561"/>
      <c r="DX477" s="562"/>
      <c r="DY477" s="127"/>
      <c r="DZ477" s="127"/>
      <c r="EA477" s="127"/>
      <c r="EB477" s="127"/>
      <c r="EC477" s="127"/>
      <c r="ED477" s="188"/>
      <c r="EE477" s="189"/>
      <c r="EF477" s="191"/>
      <c r="EG477" s="191"/>
      <c r="EH477" s="191"/>
      <c r="EI477" s="191"/>
      <c r="EJ477" s="191"/>
      <c r="EK477" s="191"/>
      <c r="EL477" s="191"/>
      <c r="EM477" s="191"/>
      <c r="EN477" s="191"/>
      <c r="EO477" s="193"/>
      <c r="EP477" s="193"/>
      <c r="EQ477" s="193"/>
      <c r="ER477" s="193"/>
      <c r="ES477" s="193"/>
      <c r="ET477" s="193"/>
      <c r="EU477" s="193"/>
      <c r="EV477" s="193"/>
      <c r="EW477" s="193"/>
      <c r="EX477" s="193"/>
      <c r="EY477" s="193"/>
      <c r="EZ477" s="193"/>
      <c r="FA477" s="193"/>
      <c r="FB477" s="193"/>
      <c r="FC477" s="193"/>
      <c r="FD477" s="193"/>
      <c r="FE477" s="193"/>
      <c r="FF477" s="193"/>
      <c r="FG477" s="193"/>
      <c r="FH477" s="193"/>
      <c r="FI477" s="193"/>
      <c r="FJ477" s="193"/>
      <c r="FK477" s="193"/>
      <c r="FL477" s="193"/>
      <c r="FM477" s="193"/>
      <c r="FN477" s="193"/>
      <c r="FO477" s="193"/>
      <c r="FP477" s="193"/>
      <c r="FQ477" s="193"/>
      <c r="FR477" s="193"/>
      <c r="FS477" s="193"/>
      <c r="FT477" s="193"/>
      <c r="FU477" s="193"/>
      <c r="FV477" s="193"/>
      <c r="FW477" s="193"/>
      <c r="FX477" s="193"/>
      <c r="FY477" s="193"/>
      <c r="FZ477" s="193"/>
      <c r="GA477" s="193"/>
      <c r="GB477" s="193"/>
      <c r="GC477" s="193"/>
      <c r="GD477" s="193"/>
      <c r="GE477" s="193"/>
      <c r="GF477" s="193"/>
      <c r="GG477" s="193"/>
      <c r="GH477" s="193"/>
      <c r="GI477" s="193"/>
      <c r="GJ477" s="193"/>
      <c r="GK477" s="193"/>
      <c r="GL477" s="193"/>
      <c r="GM477" s="193"/>
    </row>
    <row r="478" spans="1:195" s="223" customFormat="1" ht="17.100000000000001" customHeight="1" x14ac:dyDescent="0.4">
      <c r="A478" s="127"/>
      <c r="B478" s="127"/>
      <c r="C478" s="259"/>
      <c r="D478" s="259"/>
      <c r="E478" s="57"/>
      <c r="F478" s="57"/>
      <c r="G478" s="57"/>
      <c r="H478" s="57"/>
      <c r="I478" s="57"/>
      <c r="J478" s="57"/>
      <c r="K478" s="57"/>
      <c r="L478" s="57"/>
      <c r="M478" s="57"/>
      <c r="N478" s="57"/>
      <c r="O478" s="57"/>
      <c r="P478" s="57"/>
      <c r="Q478" s="57"/>
      <c r="R478" s="57"/>
      <c r="S478" s="57"/>
      <c r="T478" s="259"/>
      <c r="U478" s="57"/>
      <c r="V478" s="57"/>
      <c r="W478" s="57"/>
      <c r="X478" s="57"/>
      <c r="Y478" s="57"/>
      <c r="Z478" s="57"/>
      <c r="AA478" s="57"/>
      <c r="AB478" s="57"/>
      <c r="AC478" s="57"/>
      <c r="AD478" s="57"/>
      <c r="AE478" s="57"/>
      <c r="AF478" s="57"/>
      <c r="AG478" s="259"/>
      <c r="AH478" s="57"/>
      <c r="AI478" s="57"/>
      <c r="AJ478" s="57"/>
      <c r="AK478" s="57"/>
      <c r="AL478" s="57"/>
      <c r="AM478" s="57"/>
      <c r="AN478" s="57"/>
      <c r="AO478" s="57"/>
      <c r="AP478" s="57"/>
      <c r="AQ478" s="57"/>
      <c r="AR478" s="57"/>
      <c r="AS478" s="57"/>
      <c r="AT478" s="259"/>
      <c r="AU478" s="57"/>
      <c r="AV478" s="57"/>
      <c r="AW478" s="57"/>
      <c r="AX478" s="57"/>
      <c r="AY478" s="57"/>
      <c r="AZ478" s="57"/>
      <c r="BA478" s="57"/>
      <c r="BB478" s="57"/>
      <c r="BC478" s="57"/>
      <c r="BD478" s="57"/>
      <c r="BE478" s="57"/>
      <c r="BF478" s="57"/>
      <c r="BG478" s="57"/>
      <c r="BH478" s="57"/>
      <c r="BI478" s="57"/>
      <c r="BJ478" s="57"/>
      <c r="BK478" s="57"/>
      <c r="BL478" s="57"/>
      <c r="BM478" s="127"/>
      <c r="BN478" s="127"/>
      <c r="BO478" s="127"/>
      <c r="BP478" s="127"/>
      <c r="BQ478" s="127"/>
      <c r="BR478" s="563">
        <v>18</v>
      </c>
      <c r="BS478" s="564"/>
      <c r="BT478" s="565"/>
      <c r="BU478" s="560"/>
      <c r="BV478" s="561"/>
      <c r="BW478" s="561"/>
      <c r="BX478" s="561"/>
      <c r="BY478" s="561"/>
      <c r="BZ478" s="562"/>
      <c r="CA478" s="560"/>
      <c r="CB478" s="561"/>
      <c r="CC478" s="562"/>
      <c r="CD478" s="560"/>
      <c r="CE478" s="561"/>
      <c r="CF478" s="561"/>
      <c r="CG478" s="561"/>
      <c r="CH478" s="561"/>
      <c r="CI478" s="561"/>
      <c r="CJ478" s="561"/>
      <c r="CK478" s="561"/>
      <c r="CL478" s="561"/>
      <c r="CM478" s="562"/>
      <c r="CN478" s="560"/>
      <c r="CO478" s="561"/>
      <c r="CP478" s="561"/>
      <c r="CQ478" s="561"/>
      <c r="CR478" s="561"/>
      <c r="CS478" s="562"/>
      <c r="CT478" s="560"/>
      <c r="CU478" s="561"/>
      <c r="CV478" s="562"/>
      <c r="CW478" s="560"/>
      <c r="CX478" s="561"/>
      <c r="CY478" s="561"/>
      <c r="CZ478" s="561"/>
      <c r="DA478" s="561"/>
      <c r="DB478" s="561"/>
      <c r="DC478" s="561"/>
      <c r="DD478" s="562"/>
      <c r="DE478" s="560"/>
      <c r="DF478" s="561"/>
      <c r="DG478" s="561"/>
      <c r="DH478" s="561"/>
      <c r="DI478" s="561"/>
      <c r="DJ478" s="561"/>
      <c r="DK478" s="561"/>
      <c r="DL478" s="561"/>
      <c r="DM478" s="561"/>
      <c r="DN478" s="562"/>
      <c r="DO478" s="560"/>
      <c r="DP478" s="561"/>
      <c r="DQ478" s="561"/>
      <c r="DR478" s="561"/>
      <c r="DS478" s="561"/>
      <c r="DT478" s="561"/>
      <c r="DU478" s="561"/>
      <c r="DV478" s="561"/>
      <c r="DW478" s="561"/>
      <c r="DX478" s="562"/>
      <c r="DY478" s="127"/>
      <c r="DZ478" s="127"/>
      <c r="EA478" s="127"/>
      <c r="EB478" s="127"/>
      <c r="EC478" s="127"/>
      <c r="ED478" s="188"/>
      <c r="EE478" s="189"/>
      <c r="EF478" s="191"/>
      <c r="EG478" s="191"/>
      <c r="EH478" s="191"/>
      <c r="EI478" s="191"/>
      <c r="EJ478" s="191"/>
      <c r="EK478" s="191"/>
      <c r="EL478" s="191"/>
      <c r="EM478" s="191"/>
      <c r="EN478" s="191"/>
      <c r="EO478" s="193"/>
      <c r="EP478" s="193"/>
      <c r="EQ478" s="193"/>
      <c r="ER478" s="193"/>
      <c r="ES478" s="193"/>
      <c r="ET478" s="193"/>
      <c r="EU478" s="193"/>
      <c r="EV478" s="193"/>
      <c r="EW478" s="193"/>
      <c r="EX478" s="193"/>
      <c r="EY478" s="193"/>
      <c r="EZ478" s="193"/>
      <c r="FA478" s="193"/>
      <c r="FB478" s="193"/>
      <c r="FC478" s="193"/>
      <c r="FD478" s="193"/>
      <c r="FE478" s="193"/>
      <c r="FF478" s="193"/>
      <c r="FG478" s="193"/>
      <c r="FH478" s="193"/>
      <c r="FI478" s="193"/>
      <c r="FJ478" s="193"/>
      <c r="FK478" s="193"/>
      <c r="FL478" s="193"/>
      <c r="FM478" s="193"/>
      <c r="FN478" s="193"/>
      <c r="FO478" s="193"/>
      <c r="FP478" s="193"/>
      <c r="FQ478" s="193"/>
      <c r="FR478" s="193"/>
      <c r="FS478" s="193"/>
      <c r="FT478" s="193"/>
      <c r="FU478" s="193"/>
      <c r="FV478" s="193"/>
      <c r="FW478" s="193"/>
      <c r="FX478" s="193"/>
      <c r="FY478" s="193"/>
      <c r="FZ478" s="193"/>
      <c r="GA478" s="193"/>
      <c r="GB478" s="193"/>
      <c r="GC478" s="193"/>
      <c r="GD478" s="193"/>
      <c r="GE478" s="193"/>
      <c r="GF478" s="193"/>
      <c r="GG478" s="193"/>
      <c r="GH478" s="193"/>
      <c r="GI478" s="193"/>
      <c r="GJ478" s="193"/>
      <c r="GK478" s="193"/>
      <c r="GL478" s="193"/>
      <c r="GM478" s="193"/>
    </row>
    <row r="479" spans="1:195" s="223" customFormat="1" ht="17.100000000000001" customHeight="1" x14ac:dyDescent="0.4">
      <c r="A479" s="127"/>
      <c r="B479" s="127"/>
      <c r="C479" s="57"/>
      <c r="D479" s="57"/>
      <c r="E479" s="57"/>
      <c r="F479" s="57"/>
      <c r="G479" s="57"/>
      <c r="H479" s="57"/>
      <c r="I479" s="57"/>
      <c r="J479" s="57"/>
      <c r="K479" s="57"/>
      <c r="L479" s="57"/>
      <c r="M479" s="57"/>
      <c r="N479" s="57"/>
      <c r="O479" s="57"/>
      <c r="P479" s="57"/>
      <c r="Q479" s="57"/>
      <c r="R479" s="57"/>
      <c r="S479" s="57"/>
      <c r="T479" s="57"/>
      <c r="U479" s="57"/>
      <c r="V479" s="259"/>
      <c r="W479" s="259"/>
      <c r="X479" s="259"/>
      <c r="Y479" s="57"/>
      <c r="Z479" s="57"/>
      <c r="AA479" s="57"/>
      <c r="AB479" s="57"/>
      <c r="AC479" s="57"/>
      <c r="AD479" s="57"/>
      <c r="AE479" s="57"/>
      <c r="AF479" s="57"/>
      <c r="AG479" s="57"/>
      <c r="AH479" s="57"/>
      <c r="AI479" s="57"/>
      <c r="AJ479" s="57"/>
      <c r="AK479" s="57"/>
      <c r="AL479" s="57"/>
      <c r="AM479" s="57"/>
      <c r="AN479" s="57"/>
      <c r="AO479" s="57"/>
      <c r="AP479" s="57"/>
      <c r="AQ479" s="57"/>
      <c r="AR479" s="57"/>
      <c r="AS479" s="57"/>
      <c r="AT479" s="58"/>
      <c r="AU479" s="57"/>
      <c r="AV479" s="57"/>
      <c r="AW479" s="57"/>
      <c r="AX479" s="57"/>
      <c r="AY479" s="57"/>
      <c r="AZ479" s="57"/>
      <c r="BA479" s="57"/>
      <c r="BB479" s="57"/>
      <c r="BC479" s="57"/>
      <c r="BD479" s="57"/>
      <c r="BE479" s="57"/>
      <c r="BF479" s="57"/>
      <c r="BG479" s="57"/>
      <c r="BH479" s="57"/>
      <c r="BI479" s="57"/>
      <c r="BJ479" s="57"/>
      <c r="BK479" s="57"/>
      <c r="BL479" s="57"/>
      <c r="BM479" s="127"/>
      <c r="BN479" s="127"/>
      <c r="BO479" s="127"/>
      <c r="BP479" s="127"/>
      <c r="BQ479" s="127"/>
      <c r="BR479" s="563">
        <v>19</v>
      </c>
      <c r="BS479" s="564"/>
      <c r="BT479" s="565"/>
      <c r="BU479" s="560"/>
      <c r="BV479" s="561"/>
      <c r="BW479" s="561"/>
      <c r="BX479" s="561"/>
      <c r="BY479" s="561"/>
      <c r="BZ479" s="562"/>
      <c r="CA479" s="560"/>
      <c r="CB479" s="561"/>
      <c r="CC479" s="562"/>
      <c r="CD479" s="560"/>
      <c r="CE479" s="561"/>
      <c r="CF479" s="561"/>
      <c r="CG479" s="561"/>
      <c r="CH479" s="561"/>
      <c r="CI479" s="561"/>
      <c r="CJ479" s="561"/>
      <c r="CK479" s="561"/>
      <c r="CL479" s="561"/>
      <c r="CM479" s="562"/>
      <c r="CN479" s="560"/>
      <c r="CO479" s="561"/>
      <c r="CP479" s="561"/>
      <c r="CQ479" s="561"/>
      <c r="CR479" s="561"/>
      <c r="CS479" s="562"/>
      <c r="CT479" s="560"/>
      <c r="CU479" s="561"/>
      <c r="CV479" s="562"/>
      <c r="CW479" s="560"/>
      <c r="CX479" s="561"/>
      <c r="CY479" s="561"/>
      <c r="CZ479" s="561"/>
      <c r="DA479" s="561"/>
      <c r="DB479" s="561"/>
      <c r="DC479" s="561"/>
      <c r="DD479" s="562"/>
      <c r="DE479" s="560"/>
      <c r="DF479" s="561"/>
      <c r="DG479" s="561"/>
      <c r="DH479" s="561"/>
      <c r="DI479" s="561"/>
      <c r="DJ479" s="561"/>
      <c r="DK479" s="561"/>
      <c r="DL479" s="561"/>
      <c r="DM479" s="561"/>
      <c r="DN479" s="562"/>
      <c r="DO479" s="560"/>
      <c r="DP479" s="561"/>
      <c r="DQ479" s="561"/>
      <c r="DR479" s="561"/>
      <c r="DS479" s="561"/>
      <c r="DT479" s="561"/>
      <c r="DU479" s="561"/>
      <c r="DV479" s="561"/>
      <c r="DW479" s="561"/>
      <c r="DX479" s="562"/>
      <c r="DY479" s="127"/>
      <c r="DZ479" s="127"/>
      <c r="EA479" s="127"/>
      <c r="EB479" s="127"/>
      <c r="EC479" s="127"/>
      <c r="ED479" s="188"/>
      <c r="EE479" s="189"/>
      <c r="EF479" s="191"/>
      <c r="EG479" s="191"/>
      <c r="EH479" s="191"/>
      <c r="EI479" s="191"/>
      <c r="EJ479" s="191"/>
      <c r="EK479" s="191"/>
      <c r="EL479" s="191"/>
      <c r="EM479" s="191"/>
      <c r="EN479" s="191"/>
      <c r="EO479" s="193"/>
      <c r="EP479" s="193"/>
      <c r="EQ479" s="193"/>
      <c r="ER479" s="193"/>
      <c r="ES479" s="193"/>
      <c r="ET479" s="193"/>
      <c r="EU479" s="193"/>
      <c r="EV479" s="193"/>
      <c r="EW479" s="193"/>
      <c r="EX479" s="193"/>
      <c r="EY479" s="193"/>
      <c r="EZ479" s="193"/>
      <c r="FA479" s="193"/>
      <c r="FB479" s="193"/>
      <c r="FC479" s="193"/>
      <c r="FD479" s="193"/>
      <c r="FE479" s="193"/>
      <c r="FF479" s="193"/>
      <c r="FG479" s="193"/>
      <c r="FH479" s="193"/>
      <c r="FI479" s="193"/>
      <c r="FJ479" s="193"/>
      <c r="FK479" s="193"/>
      <c r="FL479" s="193"/>
      <c r="FM479" s="193"/>
      <c r="FN479" s="193"/>
      <c r="FO479" s="193"/>
      <c r="FP479" s="193"/>
      <c r="FQ479" s="193"/>
      <c r="FR479" s="193"/>
      <c r="FS479" s="193"/>
      <c r="FT479" s="193"/>
      <c r="FU479" s="193"/>
      <c r="FV479" s="193"/>
      <c r="FW479" s="193"/>
      <c r="FX479" s="193"/>
      <c r="FY479" s="193"/>
      <c r="FZ479" s="193"/>
      <c r="GA479" s="193"/>
      <c r="GB479" s="193"/>
      <c r="GC479" s="193"/>
      <c r="GD479" s="193"/>
      <c r="GE479" s="193"/>
      <c r="GF479" s="193"/>
      <c r="GG479" s="193"/>
      <c r="GH479" s="193"/>
      <c r="GI479" s="193"/>
      <c r="GJ479" s="193"/>
      <c r="GK479" s="193"/>
      <c r="GL479" s="193"/>
      <c r="GM479" s="193"/>
    </row>
    <row r="480" spans="1:195" s="223" customFormat="1" ht="17.100000000000001" customHeight="1" x14ac:dyDescent="0.4">
      <c r="A480" s="127"/>
      <c r="B480" s="127"/>
      <c r="C480" s="57"/>
      <c r="D480" s="57"/>
      <c r="E480" s="57"/>
      <c r="F480" s="57"/>
      <c r="G480" s="57"/>
      <c r="H480" s="57"/>
      <c r="I480" s="57"/>
      <c r="J480" s="57"/>
      <c r="K480" s="57"/>
      <c r="L480" s="57"/>
      <c r="M480" s="57"/>
      <c r="N480" s="57"/>
      <c r="O480" s="57"/>
      <c r="P480" s="57"/>
      <c r="Q480" s="57"/>
      <c r="R480" s="57"/>
      <c r="S480" s="57"/>
      <c r="T480" s="57"/>
      <c r="U480" s="57"/>
      <c r="V480" s="259"/>
      <c r="W480" s="259"/>
      <c r="X480" s="259"/>
      <c r="Y480" s="57"/>
      <c r="Z480" s="57"/>
      <c r="AA480" s="57"/>
      <c r="AB480" s="57"/>
      <c r="AC480" s="57"/>
      <c r="AD480" s="57"/>
      <c r="AE480" s="57"/>
      <c r="AF480" s="57"/>
      <c r="AG480" s="57"/>
      <c r="AH480" s="57"/>
      <c r="AI480" s="57"/>
      <c r="AJ480" s="57"/>
      <c r="AK480" s="57"/>
      <c r="AL480" s="57"/>
      <c r="AM480" s="57"/>
      <c r="AN480" s="57"/>
      <c r="AO480" s="57"/>
      <c r="AP480" s="57"/>
      <c r="AQ480" s="57"/>
      <c r="AR480" s="57"/>
      <c r="AS480" s="57"/>
      <c r="AT480" s="57"/>
      <c r="AU480" s="57"/>
      <c r="AV480" s="57"/>
      <c r="AW480" s="57"/>
      <c r="AX480" s="57"/>
      <c r="AY480" s="57"/>
      <c r="AZ480" s="57"/>
      <c r="BA480" s="57"/>
      <c r="BB480" s="57"/>
      <c r="BC480" s="57"/>
      <c r="BD480" s="57"/>
      <c r="BE480" s="57"/>
      <c r="BF480" s="57"/>
      <c r="BG480" s="57"/>
      <c r="BH480" s="57"/>
      <c r="BI480" s="57"/>
      <c r="BJ480" s="57"/>
      <c r="BK480" s="57"/>
      <c r="BL480" s="57"/>
      <c r="BM480" s="127"/>
      <c r="BN480" s="127"/>
      <c r="BO480" s="127"/>
      <c r="BP480" s="127"/>
      <c r="BQ480" s="127"/>
      <c r="BR480" s="563">
        <v>20</v>
      </c>
      <c r="BS480" s="564"/>
      <c r="BT480" s="565"/>
      <c r="BU480" s="560"/>
      <c r="BV480" s="561"/>
      <c r="BW480" s="561"/>
      <c r="BX480" s="561"/>
      <c r="BY480" s="561"/>
      <c r="BZ480" s="562"/>
      <c r="CA480" s="560"/>
      <c r="CB480" s="561"/>
      <c r="CC480" s="562"/>
      <c r="CD480" s="560"/>
      <c r="CE480" s="561"/>
      <c r="CF480" s="561"/>
      <c r="CG480" s="561"/>
      <c r="CH480" s="561"/>
      <c r="CI480" s="561"/>
      <c r="CJ480" s="561"/>
      <c r="CK480" s="561"/>
      <c r="CL480" s="561"/>
      <c r="CM480" s="562"/>
      <c r="CN480" s="560"/>
      <c r="CO480" s="561"/>
      <c r="CP480" s="561"/>
      <c r="CQ480" s="561"/>
      <c r="CR480" s="561"/>
      <c r="CS480" s="562"/>
      <c r="CT480" s="560"/>
      <c r="CU480" s="561"/>
      <c r="CV480" s="562"/>
      <c r="CW480" s="560"/>
      <c r="CX480" s="561"/>
      <c r="CY480" s="561"/>
      <c r="CZ480" s="561"/>
      <c r="DA480" s="561"/>
      <c r="DB480" s="561"/>
      <c r="DC480" s="561"/>
      <c r="DD480" s="562"/>
      <c r="DE480" s="560"/>
      <c r="DF480" s="561"/>
      <c r="DG480" s="561"/>
      <c r="DH480" s="561"/>
      <c r="DI480" s="561"/>
      <c r="DJ480" s="561"/>
      <c r="DK480" s="561"/>
      <c r="DL480" s="561"/>
      <c r="DM480" s="561"/>
      <c r="DN480" s="562"/>
      <c r="DO480" s="560"/>
      <c r="DP480" s="561"/>
      <c r="DQ480" s="561"/>
      <c r="DR480" s="561"/>
      <c r="DS480" s="561"/>
      <c r="DT480" s="561"/>
      <c r="DU480" s="561"/>
      <c r="DV480" s="561"/>
      <c r="DW480" s="561"/>
      <c r="DX480" s="562"/>
      <c r="DY480" s="127"/>
      <c r="DZ480" s="127"/>
      <c r="EA480" s="127"/>
      <c r="EB480" s="127"/>
      <c r="EC480" s="127"/>
      <c r="ED480" s="188"/>
      <c r="EE480" s="189"/>
      <c r="EF480" s="191"/>
      <c r="EG480" s="191"/>
      <c r="EH480" s="191"/>
      <c r="EI480" s="191"/>
      <c r="EJ480" s="191"/>
      <c r="EK480" s="191"/>
      <c r="EL480" s="191"/>
      <c r="EM480" s="191"/>
      <c r="EN480" s="191"/>
      <c r="EO480" s="193"/>
      <c r="EP480" s="193"/>
      <c r="EQ480" s="193"/>
      <c r="ER480" s="193"/>
      <c r="ES480" s="193"/>
      <c r="ET480" s="193"/>
      <c r="EU480" s="193"/>
      <c r="EV480" s="193"/>
      <c r="EW480" s="193"/>
      <c r="EX480" s="193"/>
      <c r="EY480" s="193"/>
      <c r="EZ480" s="193"/>
      <c r="FA480" s="193"/>
      <c r="FB480" s="193"/>
      <c r="FC480" s="193"/>
      <c r="FD480" s="193"/>
      <c r="FE480" s="193"/>
      <c r="FF480" s="193"/>
      <c r="FG480" s="193"/>
      <c r="FH480" s="193"/>
      <c r="FI480" s="193"/>
      <c r="FJ480" s="193"/>
      <c r="FK480" s="193"/>
      <c r="FL480" s="193"/>
      <c r="FM480" s="193"/>
      <c r="FN480" s="193"/>
      <c r="FO480" s="193"/>
      <c r="FP480" s="193"/>
      <c r="FQ480" s="193"/>
      <c r="FR480" s="193"/>
      <c r="FS480" s="193"/>
      <c r="FT480" s="193"/>
      <c r="FU480" s="193"/>
      <c r="FV480" s="193"/>
      <c r="FW480" s="193"/>
      <c r="FX480" s="193"/>
      <c r="FY480" s="193"/>
      <c r="FZ480" s="193"/>
      <c r="GA480" s="193"/>
      <c r="GB480" s="193"/>
      <c r="GC480" s="193"/>
      <c r="GD480" s="193"/>
      <c r="GE480" s="193"/>
      <c r="GF480" s="193"/>
      <c r="GG480" s="193"/>
      <c r="GH480" s="193"/>
      <c r="GI480" s="193"/>
      <c r="GJ480" s="193"/>
      <c r="GK480" s="193"/>
      <c r="GL480" s="193"/>
      <c r="GM480" s="193"/>
    </row>
    <row r="481" spans="1:195" s="223" customFormat="1" ht="17.100000000000001" customHeight="1" x14ac:dyDescent="0.4">
      <c r="A481" s="127"/>
      <c r="B481" s="127"/>
      <c r="C481" s="57"/>
      <c r="D481" s="57"/>
      <c r="E481" s="57"/>
      <c r="F481" s="57"/>
      <c r="G481" s="57"/>
      <c r="H481" s="57"/>
      <c r="I481" s="57"/>
      <c r="J481" s="57"/>
      <c r="K481" s="57"/>
      <c r="L481" s="57"/>
      <c r="M481" s="57"/>
      <c r="N481" s="57"/>
      <c r="O481" s="57"/>
      <c r="P481" s="57"/>
      <c r="Q481" s="57"/>
      <c r="R481" s="57"/>
      <c r="S481" s="57"/>
      <c r="T481" s="57"/>
      <c r="U481" s="57"/>
      <c r="V481" s="259"/>
      <c r="W481" s="259"/>
      <c r="X481" s="259"/>
      <c r="Y481" s="57"/>
      <c r="Z481" s="57"/>
      <c r="AA481" s="57"/>
      <c r="AB481" s="57"/>
      <c r="AC481" s="57"/>
      <c r="AD481" s="57"/>
      <c r="AE481" s="57"/>
      <c r="AF481" s="57"/>
      <c r="AG481" s="57"/>
      <c r="AH481" s="57"/>
      <c r="AI481" s="57"/>
      <c r="AJ481" s="57"/>
      <c r="AK481" s="57"/>
      <c r="AL481" s="57"/>
      <c r="AM481" s="57"/>
      <c r="AN481" s="57"/>
      <c r="AO481" s="57"/>
      <c r="AP481" s="57"/>
      <c r="AQ481" s="57"/>
      <c r="AR481" s="57"/>
      <c r="AS481" s="57"/>
      <c r="AT481" s="57"/>
      <c r="AU481" s="57"/>
      <c r="AV481" s="57"/>
      <c r="AW481" s="57"/>
      <c r="AX481" s="57"/>
      <c r="AY481" s="57"/>
      <c r="AZ481" s="57"/>
      <c r="BA481" s="57"/>
      <c r="BB481" s="57"/>
      <c r="BC481" s="57"/>
      <c r="BD481" s="57"/>
      <c r="BE481" s="57"/>
      <c r="BF481" s="57"/>
      <c r="BG481" s="57"/>
      <c r="BH481" s="57"/>
      <c r="BI481" s="57"/>
      <c r="BJ481" s="57"/>
      <c r="BK481" s="57"/>
      <c r="BL481" s="57"/>
      <c r="BM481" s="127"/>
      <c r="BN481" s="127"/>
      <c r="BO481" s="127"/>
      <c r="BP481" s="127"/>
      <c r="BQ481" s="127"/>
      <c r="BR481" s="563">
        <v>21</v>
      </c>
      <c r="BS481" s="564"/>
      <c r="BT481" s="565"/>
      <c r="BU481" s="560"/>
      <c r="BV481" s="561"/>
      <c r="BW481" s="561"/>
      <c r="BX481" s="561"/>
      <c r="BY481" s="561"/>
      <c r="BZ481" s="562"/>
      <c r="CA481" s="560"/>
      <c r="CB481" s="561"/>
      <c r="CC481" s="562"/>
      <c r="CD481" s="560"/>
      <c r="CE481" s="561"/>
      <c r="CF481" s="561"/>
      <c r="CG481" s="561"/>
      <c r="CH481" s="561"/>
      <c r="CI481" s="561"/>
      <c r="CJ481" s="561"/>
      <c r="CK481" s="561"/>
      <c r="CL481" s="561"/>
      <c r="CM481" s="562"/>
      <c r="CN481" s="560"/>
      <c r="CO481" s="561"/>
      <c r="CP481" s="561"/>
      <c r="CQ481" s="561"/>
      <c r="CR481" s="561"/>
      <c r="CS481" s="562"/>
      <c r="CT481" s="560"/>
      <c r="CU481" s="561"/>
      <c r="CV481" s="562"/>
      <c r="CW481" s="560"/>
      <c r="CX481" s="561"/>
      <c r="CY481" s="561"/>
      <c r="CZ481" s="561"/>
      <c r="DA481" s="561"/>
      <c r="DB481" s="561"/>
      <c r="DC481" s="561"/>
      <c r="DD481" s="562"/>
      <c r="DE481" s="560"/>
      <c r="DF481" s="561"/>
      <c r="DG481" s="561"/>
      <c r="DH481" s="561"/>
      <c r="DI481" s="561"/>
      <c r="DJ481" s="561"/>
      <c r="DK481" s="561"/>
      <c r="DL481" s="561"/>
      <c r="DM481" s="561"/>
      <c r="DN481" s="562"/>
      <c r="DO481" s="560"/>
      <c r="DP481" s="561"/>
      <c r="DQ481" s="561"/>
      <c r="DR481" s="561"/>
      <c r="DS481" s="561"/>
      <c r="DT481" s="561"/>
      <c r="DU481" s="561"/>
      <c r="DV481" s="561"/>
      <c r="DW481" s="561"/>
      <c r="DX481" s="562"/>
      <c r="DY481" s="127"/>
      <c r="DZ481" s="127"/>
      <c r="EA481" s="127"/>
      <c r="EB481" s="127"/>
      <c r="EC481" s="127"/>
      <c r="ED481" s="188"/>
      <c r="EE481" s="189"/>
      <c r="EF481" s="191"/>
      <c r="EG481" s="191"/>
      <c r="EH481" s="191"/>
      <c r="EI481" s="191"/>
      <c r="EJ481" s="191"/>
      <c r="EK481" s="191"/>
      <c r="EL481" s="191"/>
      <c r="EM481" s="191"/>
      <c r="EN481" s="191"/>
      <c r="EO481" s="193"/>
      <c r="EP481" s="193"/>
      <c r="EQ481" s="193"/>
      <c r="ER481" s="193"/>
      <c r="ES481" s="193"/>
      <c r="ET481" s="193"/>
      <c r="EU481" s="193"/>
      <c r="EV481" s="193"/>
      <c r="EW481" s="193"/>
      <c r="EX481" s="193"/>
      <c r="EY481" s="193"/>
      <c r="EZ481" s="193"/>
      <c r="FA481" s="193"/>
      <c r="FB481" s="193"/>
      <c r="FC481" s="193"/>
      <c r="FD481" s="193"/>
      <c r="FE481" s="193"/>
      <c r="FF481" s="193"/>
      <c r="FG481" s="193"/>
      <c r="FH481" s="193"/>
      <c r="FI481" s="193"/>
      <c r="FJ481" s="193"/>
      <c r="FK481" s="193"/>
      <c r="FL481" s="193"/>
      <c r="FM481" s="193"/>
      <c r="FN481" s="193"/>
      <c r="FO481" s="193"/>
      <c r="FP481" s="193"/>
      <c r="FQ481" s="193"/>
      <c r="FR481" s="193"/>
      <c r="FS481" s="193"/>
      <c r="FT481" s="193"/>
      <c r="FU481" s="193"/>
      <c r="FV481" s="193"/>
      <c r="FW481" s="193"/>
      <c r="FX481" s="193"/>
      <c r="FY481" s="193"/>
      <c r="FZ481" s="193"/>
      <c r="GA481" s="193"/>
      <c r="GB481" s="193"/>
      <c r="GC481" s="193"/>
      <c r="GD481" s="193"/>
      <c r="GE481" s="193"/>
      <c r="GF481" s="193"/>
      <c r="GG481" s="193"/>
      <c r="GH481" s="193"/>
      <c r="GI481" s="193"/>
      <c r="GJ481" s="193"/>
      <c r="GK481" s="193"/>
      <c r="GL481" s="193"/>
      <c r="GM481" s="193"/>
    </row>
    <row r="482" spans="1:195" s="223" customFormat="1" ht="17.100000000000001" customHeight="1" x14ac:dyDescent="0.4">
      <c r="A482" s="127"/>
      <c r="B482" s="127"/>
      <c r="C482" s="57"/>
      <c r="D482" s="57"/>
      <c r="E482" s="57"/>
      <c r="F482" s="57"/>
      <c r="G482" s="57"/>
      <c r="H482" s="57"/>
      <c r="I482" s="57"/>
      <c r="J482" s="57"/>
      <c r="K482" s="57"/>
      <c r="L482" s="57"/>
      <c r="M482" s="57"/>
      <c r="N482" s="57"/>
      <c r="O482" s="57"/>
      <c r="P482" s="57"/>
      <c r="Q482" s="57"/>
      <c r="R482" s="57"/>
      <c r="S482" s="57"/>
      <c r="T482" s="57"/>
      <c r="U482" s="57"/>
      <c r="V482" s="259"/>
      <c r="W482" s="259"/>
      <c r="X482" s="259"/>
      <c r="Y482" s="57"/>
      <c r="Z482" s="57"/>
      <c r="AA482" s="57"/>
      <c r="AB482" s="57"/>
      <c r="AC482" s="57"/>
      <c r="AD482" s="57"/>
      <c r="AE482" s="57"/>
      <c r="AF482" s="57"/>
      <c r="AG482" s="57"/>
      <c r="AH482" s="57"/>
      <c r="AI482" s="57"/>
      <c r="AJ482" s="57"/>
      <c r="AK482" s="57"/>
      <c r="AL482" s="57"/>
      <c r="AM482" s="57"/>
      <c r="AN482" s="57"/>
      <c r="AO482" s="57"/>
      <c r="AP482" s="57"/>
      <c r="AQ482" s="57"/>
      <c r="AR482" s="57"/>
      <c r="AS482" s="57"/>
      <c r="AT482" s="57"/>
      <c r="AU482" s="57"/>
      <c r="AV482" s="57"/>
      <c r="AW482" s="57"/>
      <c r="AX482" s="57"/>
      <c r="AY482" s="57"/>
      <c r="AZ482" s="57"/>
      <c r="BA482" s="57"/>
      <c r="BB482" s="57"/>
      <c r="BC482" s="57"/>
      <c r="BD482" s="57"/>
      <c r="BE482" s="57"/>
      <c r="BF482" s="57"/>
      <c r="BG482" s="57"/>
      <c r="BH482" s="57"/>
      <c r="BI482" s="57"/>
      <c r="BJ482" s="57"/>
      <c r="BK482" s="57"/>
      <c r="BL482" s="57"/>
      <c r="BM482" s="127"/>
      <c r="BN482" s="127"/>
      <c r="BO482" s="127"/>
      <c r="BP482" s="127"/>
      <c r="BQ482" s="127"/>
      <c r="BR482" s="563">
        <v>22</v>
      </c>
      <c r="BS482" s="564"/>
      <c r="BT482" s="565"/>
      <c r="BU482" s="560"/>
      <c r="BV482" s="561"/>
      <c r="BW482" s="561"/>
      <c r="BX482" s="561"/>
      <c r="BY482" s="561"/>
      <c r="BZ482" s="562"/>
      <c r="CA482" s="560"/>
      <c r="CB482" s="561"/>
      <c r="CC482" s="562"/>
      <c r="CD482" s="560"/>
      <c r="CE482" s="561"/>
      <c r="CF482" s="561"/>
      <c r="CG482" s="561"/>
      <c r="CH482" s="561"/>
      <c r="CI482" s="561"/>
      <c r="CJ482" s="561"/>
      <c r="CK482" s="561"/>
      <c r="CL482" s="561"/>
      <c r="CM482" s="562"/>
      <c r="CN482" s="560"/>
      <c r="CO482" s="561"/>
      <c r="CP482" s="561"/>
      <c r="CQ482" s="561"/>
      <c r="CR482" s="561"/>
      <c r="CS482" s="562"/>
      <c r="CT482" s="560"/>
      <c r="CU482" s="561"/>
      <c r="CV482" s="562"/>
      <c r="CW482" s="560"/>
      <c r="CX482" s="561"/>
      <c r="CY482" s="561"/>
      <c r="CZ482" s="561"/>
      <c r="DA482" s="561"/>
      <c r="DB482" s="561"/>
      <c r="DC482" s="561"/>
      <c r="DD482" s="562"/>
      <c r="DE482" s="560"/>
      <c r="DF482" s="561"/>
      <c r="DG482" s="561"/>
      <c r="DH482" s="561"/>
      <c r="DI482" s="561"/>
      <c r="DJ482" s="561"/>
      <c r="DK482" s="561"/>
      <c r="DL482" s="561"/>
      <c r="DM482" s="561"/>
      <c r="DN482" s="562"/>
      <c r="DO482" s="560"/>
      <c r="DP482" s="561"/>
      <c r="DQ482" s="561"/>
      <c r="DR482" s="561"/>
      <c r="DS482" s="561"/>
      <c r="DT482" s="561"/>
      <c r="DU482" s="561"/>
      <c r="DV482" s="561"/>
      <c r="DW482" s="561"/>
      <c r="DX482" s="562"/>
      <c r="DY482" s="127"/>
      <c r="DZ482" s="127"/>
      <c r="EA482" s="127"/>
      <c r="EB482" s="127"/>
      <c r="EC482" s="127"/>
      <c r="ED482" s="188"/>
      <c r="EE482" s="189"/>
      <c r="EF482" s="191"/>
      <c r="EG482" s="191"/>
      <c r="EH482" s="191"/>
      <c r="EI482" s="191"/>
      <c r="EJ482" s="191"/>
      <c r="EK482" s="191"/>
      <c r="EL482" s="191"/>
      <c r="EM482" s="191"/>
      <c r="EN482" s="191"/>
      <c r="EO482" s="193"/>
      <c r="EP482" s="193"/>
      <c r="EQ482" s="193"/>
      <c r="ER482" s="193"/>
      <c r="ES482" s="193"/>
      <c r="ET482" s="193"/>
      <c r="EU482" s="193"/>
      <c r="EV482" s="193"/>
      <c r="EW482" s="193"/>
      <c r="EX482" s="193"/>
      <c r="EY482" s="193"/>
      <c r="EZ482" s="193"/>
      <c r="FA482" s="193"/>
      <c r="FB482" s="193"/>
      <c r="FC482" s="193"/>
      <c r="FD482" s="193"/>
      <c r="FE482" s="193"/>
      <c r="FF482" s="193"/>
      <c r="FG482" s="193"/>
      <c r="FH482" s="193"/>
      <c r="FI482" s="193"/>
      <c r="FJ482" s="193"/>
      <c r="FK482" s="193"/>
      <c r="FL482" s="193"/>
      <c r="FM482" s="193"/>
      <c r="FN482" s="193"/>
      <c r="FO482" s="193"/>
      <c r="FP482" s="193"/>
      <c r="FQ482" s="193"/>
      <c r="FR482" s="193"/>
      <c r="FS482" s="193"/>
      <c r="FT482" s="193"/>
      <c r="FU482" s="193"/>
      <c r="FV482" s="193"/>
      <c r="FW482" s="193"/>
      <c r="FX482" s="193"/>
      <c r="FY482" s="193"/>
      <c r="FZ482" s="193"/>
      <c r="GA482" s="193"/>
      <c r="GB482" s="193"/>
      <c r="GC482" s="193"/>
      <c r="GD482" s="193"/>
      <c r="GE482" s="193"/>
      <c r="GF482" s="193"/>
      <c r="GG482" s="193"/>
      <c r="GH482" s="193"/>
      <c r="GI482" s="193"/>
      <c r="GJ482" s="193"/>
      <c r="GK482" s="193"/>
      <c r="GL482" s="193"/>
      <c r="GM482" s="193"/>
    </row>
    <row r="483" spans="1:195" s="223" customFormat="1" ht="17.100000000000001" customHeight="1" x14ac:dyDescent="0.4">
      <c r="A483" s="127"/>
      <c r="B483" s="127"/>
      <c r="C483" s="57"/>
      <c r="D483" s="57"/>
      <c r="E483" s="57"/>
      <c r="F483" s="57"/>
      <c r="G483" s="57"/>
      <c r="H483" s="57"/>
      <c r="I483" s="57"/>
      <c r="J483" s="57"/>
      <c r="K483" s="57"/>
      <c r="L483" s="57"/>
      <c r="M483" s="57"/>
      <c r="N483" s="57"/>
      <c r="O483" s="57"/>
      <c r="P483" s="57"/>
      <c r="Q483" s="57"/>
      <c r="R483" s="57"/>
      <c r="S483" s="57"/>
      <c r="T483" s="57"/>
      <c r="U483" s="57"/>
      <c r="V483" s="259"/>
      <c r="W483" s="259"/>
      <c r="X483" s="259"/>
      <c r="Y483" s="57"/>
      <c r="Z483" s="57"/>
      <c r="AA483" s="57"/>
      <c r="AB483" s="57"/>
      <c r="AC483" s="57"/>
      <c r="AD483" s="57"/>
      <c r="AE483" s="57"/>
      <c r="AF483" s="57"/>
      <c r="AG483" s="57"/>
      <c r="AH483" s="57"/>
      <c r="AI483" s="57"/>
      <c r="AJ483" s="57"/>
      <c r="AK483" s="57"/>
      <c r="AL483" s="57"/>
      <c r="AM483" s="57"/>
      <c r="AN483" s="57"/>
      <c r="AO483" s="57"/>
      <c r="AP483" s="57"/>
      <c r="AQ483" s="57"/>
      <c r="AR483" s="57"/>
      <c r="AS483" s="57"/>
      <c r="AT483" s="57"/>
      <c r="AU483" s="57"/>
      <c r="AV483" s="57"/>
      <c r="AW483" s="57"/>
      <c r="AX483" s="57"/>
      <c r="AY483" s="57"/>
      <c r="AZ483" s="57"/>
      <c r="BA483" s="57"/>
      <c r="BB483" s="57"/>
      <c r="BC483" s="57"/>
      <c r="BD483" s="57"/>
      <c r="BE483" s="57"/>
      <c r="BF483" s="57"/>
      <c r="BG483" s="57"/>
      <c r="BH483" s="57"/>
      <c r="BI483" s="57"/>
      <c r="BJ483" s="57"/>
      <c r="BK483" s="57"/>
      <c r="BL483" s="57"/>
      <c r="BM483" s="127"/>
      <c r="BN483" s="127"/>
      <c r="BO483" s="127"/>
      <c r="BP483" s="127"/>
      <c r="BQ483" s="127"/>
      <c r="BR483" s="563">
        <v>23</v>
      </c>
      <c r="BS483" s="564"/>
      <c r="BT483" s="565"/>
      <c r="BU483" s="560"/>
      <c r="BV483" s="561"/>
      <c r="BW483" s="561"/>
      <c r="BX483" s="561"/>
      <c r="BY483" s="561"/>
      <c r="BZ483" s="562"/>
      <c r="CA483" s="560"/>
      <c r="CB483" s="561"/>
      <c r="CC483" s="562"/>
      <c r="CD483" s="560"/>
      <c r="CE483" s="561"/>
      <c r="CF483" s="561"/>
      <c r="CG483" s="561"/>
      <c r="CH483" s="561"/>
      <c r="CI483" s="561"/>
      <c r="CJ483" s="561"/>
      <c r="CK483" s="561"/>
      <c r="CL483" s="561"/>
      <c r="CM483" s="562"/>
      <c r="CN483" s="560"/>
      <c r="CO483" s="561"/>
      <c r="CP483" s="561"/>
      <c r="CQ483" s="561"/>
      <c r="CR483" s="561"/>
      <c r="CS483" s="562"/>
      <c r="CT483" s="560"/>
      <c r="CU483" s="561"/>
      <c r="CV483" s="562"/>
      <c r="CW483" s="560"/>
      <c r="CX483" s="561"/>
      <c r="CY483" s="561"/>
      <c r="CZ483" s="561"/>
      <c r="DA483" s="561"/>
      <c r="DB483" s="561"/>
      <c r="DC483" s="561"/>
      <c r="DD483" s="562"/>
      <c r="DE483" s="560"/>
      <c r="DF483" s="561"/>
      <c r="DG483" s="561"/>
      <c r="DH483" s="561"/>
      <c r="DI483" s="561"/>
      <c r="DJ483" s="561"/>
      <c r="DK483" s="561"/>
      <c r="DL483" s="561"/>
      <c r="DM483" s="561"/>
      <c r="DN483" s="562"/>
      <c r="DO483" s="560"/>
      <c r="DP483" s="561"/>
      <c r="DQ483" s="561"/>
      <c r="DR483" s="561"/>
      <c r="DS483" s="561"/>
      <c r="DT483" s="561"/>
      <c r="DU483" s="561"/>
      <c r="DV483" s="561"/>
      <c r="DW483" s="561"/>
      <c r="DX483" s="562"/>
      <c r="DY483" s="127"/>
      <c r="DZ483" s="127"/>
      <c r="EA483" s="127"/>
      <c r="EB483" s="127"/>
      <c r="EC483" s="127"/>
      <c r="ED483" s="188"/>
      <c r="EE483" s="189"/>
      <c r="EF483" s="191"/>
      <c r="EG483" s="191"/>
      <c r="EH483" s="191"/>
      <c r="EI483" s="191"/>
      <c r="EJ483" s="191"/>
      <c r="EK483" s="191"/>
      <c r="EL483" s="191"/>
      <c r="EM483" s="191"/>
      <c r="EN483" s="191"/>
      <c r="EO483" s="193"/>
      <c r="EP483" s="193"/>
      <c r="EQ483" s="193"/>
      <c r="ER483" s="193"/>
      <c r="ES483" s="193"/>
      <c r="ET483" s="193"/>
      <c r="EU483" s="193"/>
      <c r="EV483" s="193"/>
      <c r="EW483" s="193"/>
      <c r="EX483" s="193"/>
      <c r="EY483" s="193"/>
      <c r="EZ483" s="193"/>
      <c r="FA483" s="193"/>
      <c r="FB483" s="193"/>
      <c r="FC483" s="193"/>
      <c r="FD483" s="193"/>
      <c r="FE483" s="193"/>
      <c r="FF483" s="193"/>
      <c r="FG483" s="193"/>
      <c r="FH483" s="193"/>
      <c r="FI483" s="193"/>
      <c r="FJ483" s="193"/>
      <c r="FK483" s="193"/>
      <c r="FL483" s="193"/>
      <c r="FM483" s="193"/>
      <c r="FN483" s="193"/>
      <c r="FO483" s="193"/>
      <c r="FP483" s="193"/>
      <c r="FQ483" s="193"/>
      <c r="FR483" s="193"/>
      <c r="FS483" s="193"/>
      <c r="FT483" s="193"/>
      <c r="FU483" s="193"/>
      <c r="FV483" s="193"/>
      <c r="FW483" s="193"/>
      <c r="FX483" s="193"/>
      <c r="FY483" s="193"/>
      <c r="FZ483" s="193"/>
      <c r="GA483" s="193"/>
      <c r="GB483" s="193"/>
      <c r="GC483" s="193"/>
      <c r="GD483" s="193"/>
      <c r="GE483" s="193"/>
      <c r="GF483" s="193"/>
      <c r="GG483" s="193"/>
      <c r="GH483" s="193"/>
      <c r="GI483" s="193"/>
      <c r="GJ483" s="193"/>
      <c r="GK483" s="193"/>
      <c r="GL483" s="193"/>
      <c r="GM483" s="193"/>
    </row>
    <row r="484" spans="1:195" s="223" customFormat="1" ht="17.100000000000001" customHeight="1" x14ac:dyDescent="0.4">
      <c r="A484" s="127"/>
      <c r="B484" s="127"/>
      <c r="C484" s="57"/>
      <c r="D484" s="57"/>
      <c r="E484" s="57"/>
      <c r="F484" s="57"/>
      <c r="G484" s="57"/>
      <c r="H484" s="57"/>
      <c r="I484" s="57"/>
      <c r="J484" s="57"/>
      <c r="K484" s="57"/>
      <c r="L484" s="57"/>
      <c r="M484" s="57"/>
      <c r="N484" s="57"/>
      <c r="O484" s="57"/>
      <c r="P484" s="57"/>
      <c r="Q484" s="57"/>
      <c r="R484" s="57"/>
      <c r="S484" s="57"/>
      <c r="T484" s="57"/>
      <c r="U484" s="57"/>
      <c r="V484" s="259"/>
      <c r="W484" s="259"/>
      <c r="X484" s="259"/>
      <c r="Y484" s="57"/>
      <c r="Z484" s="57"/>
      <c r="AA484" s="57"/>
      <c r="AB484" s="57"/>
      <c r="AC484" s="57"/>
      <c r="AD484" s="57"/>
      <c r="AE484" s="57"/>
      <c r="AF484" s="57"/>
      <c r="AG484" s="57"/>
      <c r="AH484" s="57"/>
      <c r="AI484" s="57"/>
      <c r="AJ484" s="57"/>
      <c r="AK484" s="57"/>
      <c r="AL484" s="57"/>
      <c r="AM484" s="57"/>
      <c r="AN484" s="57"/>
      <c r="AO484" s="57"/>
      <c r="AP484" s="57"/>
      <c r="AQ484" s="57"/>
      <c r="AR484" s="57"/>
      <c r="AS484" s="57"/>
      <c r="AT484" s="57"/>
      <c r="AU484" s="57"/>
      <c r="AV484" s="57"/>
      <c r="AW484" s="57"/>
      <c r="AX484" s="57"/>
      <c r="AY484" s="57"/>
      <c r="AZ484" s="57"/>
      <c r="BA484" s="57"/>
      <c r="BB484" s="57"/>
      <c r="BC484" s="57"/>
      <c r="BD484" s="57"/>
      <c r="BE484" s="57"/>
      <c r="BF484" s="57"/>
      <c r="BG484" s="57"/>
      <c r="BH484" s="57"/>
      <c r="BI484" s="57"/>
      <c r="BJ484" s="57"/>
      <c r="BK484" s="57"/>
      <c r="BL484" s="57"/>
      <c r="BM484" s="127"/>
      <c r="BN484" s="127"/>
      <c r="BO484" s="127"/>
      <c r="BP484" s="127"/>
      <c r="BQ484" s="127"/>
      <c r="BR484" s="563">
        <v>24</v>
      </c>
      <c r="BS484" s="564"/>
      <c r="BT484" s="565"/>
      <c r="BU484" s="560"/>
      <c r="BV484" s="561"/>
      <c r="BW484" s="561"/>
      <c r="BX484" s="561"/>
      <c r="BY484" s="561"/>
      <c r="BZ484" s="562"/>
      <c r="CA484" s="560"/>
      <c r="CB484" s="561"/>
      <c r="CC484" s="562"/>
      <c r="CD484" s="560"/>
      <c r="CE484" s="561"/>
      <c r="CF484" s="561"/>
      <c r="CG484" s="561"/>
      <c r="CH484" s="561"/>
      <c r="CI484" s="561"/>
      <c r="CJ484" s="561"/>
      <c r="CK484" s="561"/>
      <c r="CL484" s="561"/>
      <c r="CM484" s="562"/>
      <c r="CN484" s="560"/>
      <c r="CO484" s="561"/>
      <c r="CP484" s="561"/>
      <c r="CQ484" s="561"/>
      <c r="CR484" s="561"/>
      <c r="CS484" s="562"/>
      <c r="CT484" s="560"/>
      <c r="CU484" s="561"/>
      <c r="CV484" s="562"/>
      <c r="CW484" s="560"/>
      <c r="CX484" s="561"/>
      <c r="CY484" s="561"/>
      <c r="CZ484" s="561"/>
      <c r="DA484" s="561"/>
      <c r="DB484" s="561"/>
      <c r="DC484" s="561"/>
      <c r="DD484" s="562"/>
      <c r="DE484" s="560"/>
      <c r="DF484" s="561"/>
      <c r="DG484" s="561"/>
      <c r="DH484" s="561"/>
      <c r="DI484" s="561"/>
      <c r="DJ484" s="561"/>
      <c r="DK484" s="561"/>
      <c r="DL484" s="561"/>
      <c r="DM484" s="561"/>
      <c r="DN484" s="562"/>
      <c r="DO484" s="560"/>
      <c r="DP484" s="561"/>
      <c r="DQ484" s="561"/>
      <c r="DR484" s="561"/>
      <c r="DS484" s="561"/>
      <c r="DT484" s="561"/>
      <c r="DU484" s="561"/>
      <c r="DV484" s="561"/>
      <c r="DW484" s="561"/>
      <c r="DX484" s="562"/>
      <c r="DY484" s="127"/>
      <c r="DZ484" s="127"/>
      <c r="EA484" s="127"/>
      <c r="EB484" s="127"/>
      <c r="EC484" s="127"/>
      <c r="ED484" s="188"/>
      <c r="EE484" s="189"/>
      <c r="EF484" s="191"/>
      <c r="EG484" s="191"/>
      <c r="EH484" s="191"/>
      <c r="EI484" s="191"/>
      <c r="EJ484" s="191"/>
      <c r="EK484" s="191"/>
      <c r="EL484" s="191"/>
      <c r="EM484" s="191"/>
      <c r="EN484" s="191"/>
      <c r="EO484" s="193"/>
      <c r="EP484" s="193"/>
      <c r="EQ484" s="193"/>
      <c r="ER484" s="193"/>
      <c r="ES484" s="193"/>
      <c r="ET484" s="193"/>
      <c r="EU484" s="193"/>
      <c r="EV484" s="193"/>
      <c r="EW484" s="193"/>
      <c r="EX484" s="193"/>
      <c r="EY484" s="193"/>
      <c r="EZ484" s="193"/>
      <c r="FA484" s="193"/>
      <c r="FB484" s="193"/>
      <c r="FC484" s="193"/>
      <c r="FD484" s="193"/>
      <c r="FE484" s="193"/>
      <c r="FF484" s="193"/>
      <c r="FG484" s="193"/>
      <c r="FH484" s="193"/>
      <c r="FI484" s="193"/>
      <c r="FJ484" s="193"/>
      <c r="FK484" s="193"/>
      <c r="FL484" s="193"/>
      <c r="FM484" s="193"/>
      <c r="FN484" s="193"/>
      <c r="FO484" s="193"/>
      <c r="FP484" s="193"/>
      <c r="FQ484" s="193"/>
      <c r="FR484" s="193"/>
      <c r="FS484" s="193"/>
      <c r="FT484" s="193"/>
      <c r="FU484" s="193"/>
      <c r="FV484" s="193"/>
      <c r="FW484" s="193"/>
      <c r="FX484" s="193"/>
      <c r="FY484" s="193"/>
      <c r="FZ484" s="193"/>
      <c r="GA484" s="193"/>
      <c r="GB484" s="193"/>
      <c r="GC484" s="193"/>
      <c r="GD484" s="193"/>
      <c r="GE484" s="193"/>
      <c r="GF484" s="193"/>
      <c r="GG484" s="193"/>
      <c r="GH484" s="193"/>
      <c r="GI484" s="193"/>
      <c r="GJ484" s="193"/>
      <c r="GK484" s="193"/>
      <c r="GL484" s="193"/>
      <c r="GM484" s="193"/>
    </row>
    <row r="485" spans="1:195" s="223" customFormat="1" ht="17.100000000000001" customHeight="1" x14ac:dyDescent="0.4">
      <c r="A485" s="127"/>
      <c r="B485" s="127"/>
      <c r="C485" s="57"/>
      <c r="D485" s="57"/>
      <c r="E485" s="57"/>
      <c r="F485" s="57"/>
      <c r="G485" s="57"/>
      <c r="H485" s="57"/>
      <c r="I485" s="57"/>
      <c r="J485" s="57"/>
      <c r="K485" s="57"/>
      <c r="L485" s="57"/>
      <c r="M485" s="57"/>
      <c r="N485" s="57"/>
      <c r="O485" s="57"/>
      <c r="P485" s="57"/>
      <c r="Q485" s="57"/>
      <c r="R485" s="57"/>
      <c r="S485" s="57"/>
      <c r="T485" s="57"/>
      <c r="U485" s="57"/>
      <c r="V485" s="259"/>
      <c r="W485" s="259"/>
      <c r="X485" s="259"/>
      <c r="Y485" s="57"/>
      <c r="Z485" s="57"/>
      <c r="AA485" s="57"/>
      <c r="AB485" s="57"/>
      <c r="AC485" s="57"/>
      <c r="AD485" s="57"/>
      <c r="AE485" s="57"/>
      <c r="AF485" s="57"/>
      <c r="AG485" s="57"/>
      <c r="AH485" s="57"/>
      <c r="AI485" s="57"/>
      <c r="AJ485" s="57"/>
      <c r="AK485" s="57"/>
      <c r="AL485" s="57"/>
      <c r="AM485" s="57"/>
      <c r="AN485" s="57"/>
      <c r="AO485" s="57"/>
      <c r="AP485" s="57"/>
      <c r="AQ485" s="57"/>
      <c r="AR485" s="57"/>
      <c r="AS485" s="57"/>
      <c r="AT485" s="57"/>
      <c r="AU485" s="57"/>
      <c r="AV485" s="57"/>
      <c r="AW485" s="57"/>
      <c r="AX485" s="57"/>
      <c r="AY485" s="57"/>
      <c r="AZ485" s="57"/>
      <c r="BA485" s="57"/>
      <c r="BB485" s="57"/>
      <c r="BC485" s="57"/>
      <c r="BD485" s="57"/>
      <c r="BE485" s="57"/>
      <c r="BF485" s="57"/>
      <c r="BG485" s="57"/>
      <c r="BH485" s="57"/>
      <c r="BI485" s="57"/>
      <c r="BJ485" s="57"/>
      <c r="BK485" s="57"/>
      <c r="BL485" s="57"/>
      <c r="BM485" s="127"/>
      <c r="BN485" s="127"/>
      <c r="BO485" s="127"/>
      <c r="BP485" s="127"/>
      <c r="BQ485" s="127"/>
      <c r="BR485" s="563">
        <v>25</v>
      </c>
      <c r="BS485" s="564"/>
      <c r="BT485" s="565"/>
      <c r="BU485" s="560"/>
      <c r="BV485" s="561"/>
      <c r="BW485" s="561"/>
      <c r="BX485" s="561"/>
      <c r="BY485" s="561"/>
      <c r="BZ485" s="562"/>
      <c r="CA485" s="560"/>
      <c r="CB485" s="561"/>
      <c r="CC485" s="562"/>
      <c r="CD485" s="560"/>
      <c r="CE485" s="561"/>
      <c r="CF485" s="561"/>
      <c r="CG485" s="561"/>
      <c r="CH485" s="561"/>
      <c r="CI485" s="561"/>
      <c r="CJ485" s="561"/>
      <c r="CK485" s="561"/>
      <c r="CL485" s="561"/>
      <c r="CM485" s="562"/>
      <c r="CN485" s="560"/>
      <c r="CO485" s="561"/>
      <c r="CP485" s="561"/>
      <c r="CQ485" s="561"/>
      <c r="CR485" s="561"/>
      <c r="CS485" s="562"/>
      <c r="CT485" s="560"/>
      <c r="CU485" s="561"/>
      <c r="CV485" s="562"/>
      <c r="CW485" s="560"/>
      <c r="CX485" s="561"/>
      <c r="CY485" s="561"/>
      <c r="CZ485" s="561"/>
      <c r="DA485" s="561"/>
      <c r="DB485" s="561"/>
      <c r="DC485" s="561"/>
      <c r="DD485" s="562"/>
      <c r="DE485" s="560"/>
      <c r="DF485" s="561"/>
      <c r="DG485" s="561"/>
      <c r="DH485" s="561"/>
      <c r="DI485" s="561"/>
      <c r="DJ485" s="561"/>
      <c r="DK485" s="561"/>
      <c r="DL485" s="561"/>
      <c r="DM485" s="561"/>
      <c r="DN485" s="562"/>
      <c r="DO485" s="560"/>
      <c r="DP485" s="561"/>
      <c r="DQ485" s="561"/>
      <c r="DR485" s="561"/>
      <c r="DS485" s="561"/>
      <c r="DT485" s="561"/>
      <c r="DU485" s="561"/>
      <c r="DV485" s="561"/>
      <c r="DW485" s="561"/>
      <c r="DX485" s="562"/>
      <c r="DY485" s="127"/>
      <c r="DZ485" s="127"/>
      <c r="EA485" s="127"/>
      <c r="EB485" s="127"/>
      <c r="EC485" s="127"/>
      <c r="ED485" s="188"/>
      <c r="EE485" s="189"/>
      <c r="EF485" s="191"/>
      <c r="EG485" s="191"/>
      <c r="EH485" s="191"/>
      <c r="EI485" s="191"/>
      <c r="EJ485" s="191"/>
      <c r="EK485" s="191"/>
      <c r="EL485" s="191"/>
      <c r="EM485" s="191"/>
      <c r="EN485" s="191"/>
      <c r="EO485" s="193"/>
      <c r="EP485" s="193"/>
      <c r="EQ485" s="193"/>
      <c r="ER485" s="193"/>
      <c r="ES485" s="193"/>
      <c r="ET485" s="193"/>
      <c r="EU485" s="193"/>
      <c r="EV485" s="193"/>
      <c r="EW485" s="193"/>
      <c r="EX485" s="193"/>
      <c r="EY485" s="193"/>
      <c r="EZ485" s="193"/>
      <c r="FA485" s="193"/>
      <c r="FB485" s="193"/>
      <c r="FC485" s="193"/>
      <c r="FD485" s="193"/>
      <c r="FE485" s="193"/>
      <c r="FF485" s="193"/>
      <c r="FG485" s="193"/>
      <c r="FH485" s="193"/>
      <c r="FI485" s="193"/>
      <c r="FJ485" s="193"/>
      <c r="FK485" s="193"/>
      <c r="FL485" s="193"/>
      <c r="FM485" s="193"/>
      <c r="FN485" s="193"/>
      <c r="FO485" s="193"/>
      <c r="FP485" s="193"/>
      <c r="FQ485" s="193"/>
      <c r="FR485" s="193"/>
      <c r="FS485" s="193"/>
      <c r="FT485" s="193"/>
      <c r="FU485" s="193"/>
      <c r="FV485" s="193"/>
      <c r="FW485" s="193"/>
      <c r="FX485" s="193"/>
      <c r="FY485" s="193"/>
      <c r="FZ485" s="193"/>
      <c r="GA485" s="193"/>
      <c r="GB485" s="193"/>
      <c r="GC485" s="193"/>
      <c r="GD485" s="193"/>
      <c r="GE485" s="193"/>
      <c r="GF485" s="193"/>
      <c r="GG485" s="193"/>
      <c r="GH485" s="193"/>
      <c r="GI485" s="193"/>
      <c r="GJ485" s="193"/>
      <c r="GK485" s="193"/>
      <c r="GL485" s="193"/>
      <c r="GM485" s="193"/>
    </row>
    <row r="486" spans="1:195" s="223" customFormat="1" ht="17.100000000000001" customHeight="1" x14ac:dyDescent="0.4">
      <c r="A486" s="127"/>
      <c r="B486" s="127"/>
      <c r="C486" s="57"/>
      <c r="D486" s="57"/>
      <c r="E486" s="57"/>
      <c r="F486" s="57"/>
      <c r="G486" s="57"/>
      <c r="H486" s="57"/>
      <c r="I486" s="57"/>
      <c r="J486" s="57"/>
      <c r="K486" s="57"/>
      <c r="L486" s="57"/>
      <c r="M486" s="57"/>
      <c r="N486" s="57"/>
      <c r="O486" s="57"/>
      <c r="P486" s="57"/>
      <c r="Q486" s="57"/>
      <c r="R486" s="57"/>
      <c r="S486" s="57"/>
      <c r="T486" s="57"/>
      <c r="U486" s="57"/>
      <c r="V486" s="57"/>
      <c r="W486" s="57"/>
      <c r="X486" s="57"/>
      <c r="Y486" s="57"/>
      <c r="Z486" s="57"/>
      <c r="AA486" s="57"/>
      <c r="AB486" s="57"/>
      <c r="AC486" s="57"/>
      <c r="AD486" s="57"/>
      <c r="AE486" s="57"/>
      <c r="AF486" s="57"/>
      <c r="AG486" s="57"/>
      <c r="AH486" s="57"/>
      <c r="AI486" s="57"/>
      <c r="AJ486" s="57"/>
      <c r="AK486" s="57"/>
      <c r="AL486" s="57"/>
      <c r="AM486" s="57"/>
      <c r="AN486" s="57"/>
      <c r="AO486" s="57"/>
      <c r="AP486" s="57"/>
      <c r="AQ486" s="57"/>
      <c r="AR486" s="57"/>
      <c r="AS486" s="57"/>
      <c r="AT486" s="57"/>
      <c r="AU486" s="57"/>
      <c r="AV486" s="57"/>
      <c r="AW486" s="57"/>
      <c r="AX486" s="57"/>
      <c r="AY486" s="57"/>
      <c r="AZ486" s="57"/>
      <c r="BA486" s="57"/>
      <c r="BB486" s="57"/>
      <c r="BC486" s="57"/>
      <c r="BD486" s="57"/>
      <c r="BE486" s="57"/>
      <c r="BF486" s="57"/>
      <c r="BG486" s="57"/>
      <c r="BH486" s="57"/>
      <c r="BI486" s="259"/>
      <c r="BJ486" s="259"/>
      <c r="BK486" s="259"/>
      <c r="BL486" s="259"/>
      <c r="BM486" s="127"/>
      <c r="BN486" s="127"/>
      <c r="BO486" s="127"/>
      <c r="BP486" s="127"/>
      <c r="BQ486" s="127"/>
      <c r="BR486" s="563">
        <v>26</v>
      </c>
      <c r="BS486" s="564"/>
      <c r="BT486" s="565"/>
      <c r="BU486" s="560"/>
      <c r="BV486" s="561"/>
      <c r="BW486" s="561"/>
      <c r="BX486" s="561"/>
      <c r="BY486" s="561"/>
      <c r="BZ486" s="562"/>
      <c r="CA486" s="560"/>
      <c r="CB486" s="561"/>
      <c r="CC486" s="562"/>
      <c r="CD486" s="560"/>
      <c r="CE486" s="561"/>
      <c r="CF486" s="561"/>
      <c r="CG486" s="561"/>
      <c r="CH486" s="561"/>
      <c r="CI486" s="561"/>
      <c r="CJ486" s="561"/>
      <c r="CK486" s="561"/>
      <c r="CL486" s="561"/>
      <c r="CM486" s="562"/>
      <c r="CN486" s="560"/>
      <c r="CO486" s="561"/>
      <c r="CP486" s="561"/>
      <c r="CQ486" s="561"/>
      <c r="CR486" s="561"/>
      <c r="CS486" s="562"/>
      <c r="CT486" s="560"/>
      <c r="CU486" s="561"/>
      <c r="CV486" s="562"/>
      <c r="CW486" s="560"/>
      <c r="CX486" s="561"/>
      <c r="CY486" s="561"/>
      <c r="CZ486" s="561"/>
      <c r="DA486" s="561"/>
      <c r="DB486" s="561"/>
      <c r="DC486" s="561"/>
      <c r="DD486" s="562"/>
      <c r="DE486" s="560"/>
      <c r="DF486" s="561"/>
      <c r="DG486" s="561"/>
      <c r="DH486" s="561"/>
      <c r="DI486" s="561"/>
      <c r="DJ486" s="561"/>
      <c r="DK486" s="561"/>
      <c r="DL486" s="561"/>
      <c r="DM486" s="561"/>
      <c r="DN486" s="562"/>
      <c r="DO486" s="560"/>
      <c r="DP486" s="561"/>
      <c r="DQ486" s="561"/>
      <c r="DR486" s="561"/>
      <c r="DS486" s="561"/>
      <c r="DT486" s="561"/>
      <c r="DU486" s="561"/>
      <c r="DV486" s="561"/>
      <c r="DW486" s="561"/>
      <c r="DX486" s="562"/>
      <c r="DY486" s="127"/>
      <c r="DZ486" s="127"/>
      <c r="EA486" s="127"/>
      <c r="EB486" s="127"/>
      <c r="EC486" s="127"/>
      <c r="ED486" s="188"/>
      <c r="EE486" s="189"/>
      <c r="EF486" s="191"/>
      <c r="EG486" s="191"/>
      <c r="EH486" s="191"/>
      <c r="EI486" s="191"/>
      <c r="EJ486" s="191"/>
      <c r="EK486" s="191"/>
      <c r="EL486" s="191"/>
      <c r="EM486" s="191"/>
      <c r="EN486" s="191"/>
      <c r="EO486" s="193"/>
      <c r="EP486" s="193"/>
      <c r="EQ486" s="193"/>
      <c r="ER486" s="193"/>
      <c r="ES486" s="193"/>
      <c r="ET486" s="193"/>
      <c r="EU486" s="193"/>
      <c r="EV486" s="193"/>
      <c r="EW486" s="193"/>
      <c r="EX486" s="193"/>
      <c r="EY486" s="193"/>
      <c r="EZ486" s="193"/>
      <c r="FA486" s="193"/>
      <c r="FB486" s="193"/>
      <c r="FC486" s="193"/>
      <c r="FD486" s="193"/>
      <c r="FE486" s="193"/>
      <c r="FF486" s="193"/>
      <c r="FG486" s="193"/>
      <c r="FH486" s="193"/>
      <c r="FI486" s="193"/>
      <c r="FJ486" s="193"/>
      <c r="FK486" s="193"/>
      <c r="FL486" s="193"/>
      <c r="FM486" s="193"/>
      <c r="FN486" s="193"/>
      <c r="FO486" s="193"/>
      <c r="FP486" s="193"/>
      <c r="FQ486" s="193"/>
      <c r="FR486" s="193"/>
      <c r="FS486" s="193"/>
      <c r="FT486" s="193"/>
      <c r="FU486" s="193"/>
      <c r="FV486" s="193"/>
      <c r="FW486" s="193"/>
      <c r="FX486" s="193"/>
      <c r="FY486" s="193"/>
      <c r="FZ486" s="193"/>
      <c r="GA486" s="193"/>
      <c r="GB486" s="193"/>
      <c r="GC486" s="193"/>
      <c r="GD486" s="193"/>
      <c r="GE486" s="193"/>
      <c r="GF486" s="193"/>
      <c r="GG486" s="193"/>
      <c r="GH486" s="193"/>
      <c r="GI486" s="193"/>
      <c r="GJ486" s="193"/>
      <c r="GK486" s="193"/>
      <c r="GL486" s="193"/>
      <c r="GM486" s="193"/>
    </row>
    <row r="487" spans="1:195" s="223" customFormat="1" ht="17.100000000000001" customHeight="1" x14ac:dyDescent="0.4">
      <c r="A487" s="127"/>
      <c r="B487" s="127"/>
      <c r="C487" s="57"/>
      <c r="D487" s="57"/>
      <c r="E487" s="57"/>
      <c r="F487" s="57"/>
      <c r="G487" s="57"/>
      <c r="H487" s="57"/>
      <c r="I487" s="57"/>
      <c r="J487" s="57"/>
      <c r="K487" s="57"/>
      <c r="L487" s="57"/>
      <c r="M487" s="57"/>
      <c r="N487" s="57"/>
      <c r="O487" s="57"/>
      <c r="P487" s="57"/>
      <c r="Q487" s="57"/>
      <c r="R487" s="57"/>
      <c r="S487" s="57"/>
      <c r="T487" s="57"/>
      <c r="U487" s="57"/>
      <c r="V487" s="57"/>
      <c r="W487" s="57"/>
      <c r="X487" s="57"/>
      <c r="Y487" s="57"/>
      <c r="Z487" s="57"/>
      <c r="AA487" s="57"/>
      <c r="AB487" s="57"/>
      <c r="AC487" s="57"/>
      <c r="AD487" s="57"/>
      <c r="AE487" s="57"/>
      <c r="AF487" s="57"/>
      <c r="AG487" s="57"/>
      <c r="AH487" s="57"/>
      <c r="AI487" s="57"/>
      <c r="AJ487" s="57"/>
      <c r="AK487" s="57"/>
      <c r="AL487" s="57"/>
      <c r="AM487" s="57"/>
      <c r="AN487" s="57"/>
      <c r="AO487" s="57"/>
      <c r="AP487" s="57"/>
      <c r="AQ487" s="57"/>
      <c r="AR487" s="57"/>
      <c r="AS487" s="57"/>
      <c r="AT487" s="57"/>
      <c r="AU487" s="57"/>
      <c r="AV487" s="57"/>
      <c r="AW487" s="57"/>
      <c r="AX487" s="57"/>
      <c r="AY487" s="57"/>
      <c r="AZ487" s="57"/>
      <c r="BA487" s="57"/>
      <c r="BB487" s="57"/>
      <c r="BC487" s="57"/>
      <c r="BD487" s="57"/>
      <c r="BE487" s="57"/>
      <c r="BF487" s="57"/>
      <c r="BG487" s="57"/>
      <c r="BH487" s="57"/>
      <c r="BI487" s="57"/>
      <c r="BJ487" s="57"/>
      <c r="BK487" s="57"/>
      <c r="BL487" s="57"/>
      <c r="BM487" s="127"/>
      <c r="BN487" s="127"/>
      <c r="BO487" s="127"/>
      <c r="BP487" s="127"/>
      <c r="BQ487" s="127"/>
      <c r="BR487" s="563">
        <v>27</v>
      </c>
      <c r="BS487" s="564"/>
      <c r="BT487" s="565"/>
      <c r="BU487" s="560"/>
      <c r="BV487" s="561"/>
      <c r="BW487" s="561"/>
      <c r="BX487" s="561"/>
      <c r="BY487" s="561"/>
      <c r="BZ487" s="562"/>
      <c r="CA487" s="560"/>
      <c r="CB487" s="561"/>
      <c r="CC487" s="562"/>
      <c r="CD487" s="560"/>
      <c r="CE487" s="561"/>
      <c r="CF487" s="561"/>
      <c r="CG487" s="561"/>
      <c r="CH487" s="561"/>
      <c r="CI487" s="561"/>
      <c r="CJ487" s="561"/>
      <c r="CK487" s="561"/>
      <c r="CL487" s="561"/>
      <c r="CM487" s="562"/>
      <c r="CN487" s="560"/>
      <c r="CO487" s="561"/>
      <c r="CP487" s="561"/>
      <c r="CQ487" s="561"/>
      <c r="CR487" s="561"/>
      <c r="CS487" s="562"/>
      <c r="CT487" s="560"/>
      <c r="CU487" s="561"/>
      <c r="CV487" s="562"/>
      <c r="CW487" s="560"/>
      <c r="CX487" s="561"/>
      <c r="CY487" s="561"/>
      <c r="CZ487" s="561"/>
      <c r="DA487" s="561"/>
      <c r="DB487" s="561"/>
      <c r="DC487" s="561"/>
      <c r="DD487" s="562"/>
      <c r="DE487" s="560"/>
      <c r="DF487" s="561"/>
      <c r="DG487" s="561"/>
      <c r="DH487" s="561"/>
      <c r="DI487" s="561"/>
      <c r="DJ487" s="561"/>
      <c r="DK487" s="561"/>
      <c r="DL487" s="561"/>
      <c r="DM487" s="561"/>
      <c r="DN487" s="562"/>
      <c r="DO487" s="560"/>
      <c r="DP487" s="561"/>
      <c r="DQ487" s="561"/>
      <c r="DR487" s="561"/>
      <c r="DS487" s="561"/>
      <c r="DT487" s="561"/>
      <c r="DU487" s="561"/>
      <c r="DV487" s="561"/>
      <c r="DW487" s="561"/>
      <c r="DX487" s="562"/>
      <c r="DY487" s="127"/>
      <c r="DZ487" s="127"/>
      <c r="EA487" s="127"/>
      <c r="EB487" s="127"/>
      <c r="EC487" s="127"/>
      <c r="ED487" s="188"/>
      <c r="EE487" s="189"/>
      <c r="EF487" s="191"/>
      <c r="EG487" s="191"/>
      <c r="EH487" s="191"/>
      <c r="EI487" s="191"/>
      <c r="EJ487" s="191"/>
      <c r="EK487" s="191"/>
      <c r="EL487" s="191"/>
      <c r="EM487" s="191"/>
      <c r="EN487" s="191"/>
      <c r="EO487" s="193"/>
      <c r="EP487" s="193"/>
      <c r="EQ487" s="193"/>
      <c r="ER487" s="193"/>
      <c r="ES487" s="193"/>
      <c r="ET487" s="193"/>
      <c r="EU487" s="193"/>
      <c r="EV487" s="193"/>
      <c r="EW487" s="193"/>
      <c r="EX487" s="193"/>
      <c r="EY487" s="193"/>
      <c r="EZ487" s="193"/>
      <c r="FA487" s="193"/>
      <c r="FB487" s="193"/>
      <c r="FC487" s="193"/>
      <c r="FD487" s="193"/>
      <c r="FE487" s="193"/>
      <c r="FF487" s="193"/>
      <c r="FG487" s="193"/>
      <c r="FH487" s="193"/>
      <c r="FI487" s="193"/>
      <c r="FJ487" s="193"/>
      <c r="FK487" s="193"/>
      <c r="FL487" s="193"/>
      <c r="FM487" s="193"/>
      <c r="FN487" s="193"/>
      <c r="FO487" s="193"/>
      <c r="FP487" s="193"/>
      <c r="FQ487" s="193"/>
      <c r="FR487" s="193"/>
      <c r="FS487" s="193"/>
      <c r="FT487" s="193"/>
      <c r="FU487" s="193"/>
      <c r="FV487" s="193"/>
      <c r="FW487" s="193"/>
      <c r="FX487" s="193"/>
      <c r="FY487" s="193"/>
      <c r="FZ487" s="193"/>
      <c r="GA487" s="193"/>
      <c r="GB487" s="193"/>
      <c r="GC487" s="193"/>
      <c r="GD487" s="193"/>
      <c r="GE487" s="193"/>
      <c r="GF487" s="193"/>
      <c r="GG487" s="193"/>
      <c r="GH487" s="193"/>
      <c r="GI487" s="193"/>
      <c r="GJ487" s="193"/>
      <c r="GK487" s="193"/>
      <c r="GL487" s="193"/>
      <c r="GM487" s="193"/>
    </row>
    <row r="488" spans="1:195" s="223" customFormat="1" ht="17.100000000000001" customHeight="1" x14ac:dyDescent="0.4">
      <c r="A488" s="127"/>
      <c r="B488" s="127"/>
      <c r="C488" s="259"/>
      <c r="D488" s="259"/>
      <c r="E488" s="57"/>
      <c r="F488" s="57"/>
      <c r="G488" s="57"/>
      <c r="H488" s="57"/>
      <c r="I488" s="57"/>
      <c r="J488" s="57"/>
      <c r="K488" s="57"/>
      <c r="L488" s="57"/>
      <c r="M488" s="57"/>
      <c r="N488" s="57"/>
      <c r="O488" s="57"/>
      <c r="P488" s="57"/>
      <c r="Q488" s="57"/>
      <c r="R488" s="57"/>
      <c r="S488" s="57"/>
      <c r="T488" s="259"/>
      <c r="U488" s="57"/>
      <c r="V488" s="57"/>
      <c r="W488" s="57"/>
      <c r="X488" s="57"/>
      <c r="Y488" s="57"/>
      <c r="Z488" s="57"/>
      <c r="AA488" s="57"/>
      <c r="AB488" s="57"/>
      <c r="AC488" s="57"/>
      <c r="AD488" s="57"/>
      <c r="AE488" s="57"/>
      <c r="AF488" s="57"/>
      <c r="AG488" s="259"/>
      <c r="AH488" s="57"/>
      <c r="AI488" s="57"/>
      <c r="AJ488" s="57"/>
      <c r="AK488" s="57"/>
      <c r="AL488" s="57"/>
      <c r="AM488" s="57"/>
      <c r="AN488" s="57"/>
      <c r="AO488" s="57"/>
      <c r="AP488" s="57"/>
      <c r="AQ488" s="57"/>
      <c r="AR488" s="57"/>
      <c r="AS488" s="57"/>
      <c r="AT488" s="259"/>
      <c r="AU488" s="57"/>
      <c r="AV488" s="57"/>
      <c r="AW488" s="57"/>
      <c r="AX488" s="57"/>
      <c r="AY488" s="57"/>
      <c r="AZ488" s="57"/>
      <c r="BA488" s="57"/>
      <c r="BB488" s="57"/>
      <c r="BC488" s="57"/>
      <c r="BD488" s="57"/>
      <c r="BE488" s="57"/>
      <c r="BF488" s="57"/>
      <c r="BG488" s="57"/>
      <c r="BH488" s="57"/>
      <c r="BI488" s="57"/>
      <c r="BJ488" s="57"/>
      <c r="BK488" s="57"/>
      <c r="BL488" s="57"/>
      <c r="BM488" s="127"/>
      <c r="BN488" s="127"/>
      <c r="BO488" s="127"/>
      <c r="BP488" s="127"/>
      <c r="BQ488" s="127"/>
      <c r="BR488" s="563">
        <v>28</v>
      </c>
      <c r="BS488" s="564"/>
      <c r="BT488" s="565"/>
      <c r="BU488" s="560"/>
      <c r="BV488" s="561"/>
      <c r="BW488" s="561"/>
      <c r="BX488" s="561"/>
      <c r="BY488" s="561"/>
      <c r="BZ488" s="562"/>
      <c r="CA488" s="560"/>
      <c r="CB488" s="561"/>
      <c r="CC488" s="562"/>
      <c r="CD488" s="560"/>
      <c r="CE488" s="561"/>
      <c r="CF488" s="561"/>
      <c r="CG488" s="561"/>
      <c r="CH488" s="561"/>
      <c r="CI488" s="561"/>
      <c r="CJ488" s="561"/>
      <c r="CK488" s="561"/>
      <c r="CL488" s="561"/>
      <c r="CM488" s="562"/>
      <c r="CN488" s="560"/>
      <c r="CO488" s="561"/>
      <c r="CP488" s="561"/>
      <c r="CQ488" s="561"/>
      <c r="CR488" s="561"/>
      <c r="CS488" s="562"/>
      <c r="CT488" s="560"/>
      <c r="CU488" s="561"/>
      <c r="CV488" s="562"/>
      <c r="CW488" s="560"/>
      <c r="CX488" s="561"/>
      <c r="CY488" s="561"/>
      <c r="CZ488" s="561"/>
      <c r="DA488" s="561"/>
      <c r="DB488" s="561"/>
      <c r="DC488" s="561"/>
      <c r="DD488" s="562"/>
      <c r="DE488" s="560"/>
      <c r="DF488" s="561"/>
      <c r="DG488" s="561"/>
      <c r="DH488" s="561"/>
      <c r="DI488" s="561"/>
      <c r="DJ488" s="561"/>
      <c r="DK488" s="561"/>
      <c r="DL488" s="561"/>
      <c r="DM488" s="561"/>
      <c r="DN488" s="562"/>
      <c r="DO488" s="560"/>
      <c r="DP488" s="561"/>
      <c r="DQ488" s="561"/>
      <c r="DR488" s="561"/>
      <c r="DS488" s="561"/>
      <c r="DT488" s="561"/>
      <c r="DU488" s="561"/>
      <c r="DV488" s="561"/>
      <c r="DW488" s="561"/>
      <c r="DX488" s="562"/>
      <c r="DY488" s="127"/>
      <c r="DZ488" s="127"/>
      <c r="EA488" s="127"/>
      <c r="EB488" s="127"/>
      <c r="EC488" s="127"/>
      <c r="ED488" s="188"/>
      <c r="EE488" s="189"/>
      <c r="EF488" s="191"/>
      <c r="EG488" s="191"/>
      <c r="EH488" s="191"/>
      <c r="EI488" s="191"/>
      <c r="EJ488" s="191"/>
      <c r="EK488" s="191"/>
      <c r="EL488" s="191"/>
      <c r="EM488" s="191"/>
      <c r="EN488" s="191"/>
      <c r="EO488" s="193"/>
      <c r="EP488" s="193"/>
      <c r="EQ488" s="193"/>
      <c r="ER488" s="193"/>
      <c r="ES488" s="193"/>
      <c r="ET488" s="193"/>
      <c r="EU488" s="193"/>
      <c r="EV488" s="193"/>
      <c r="EW488" s="193"/>
      <c r="EX488" s="193"/>
      <c r="EY488" s="193"/>
      <c r="EZ488" s="193"/>
      <c r="FA488" s="193"/>
      <c r="FB488" s="193"/>
      <c r="FC488" s="193"/>
      <c r="FD488" s="193"/>
      <c r="FE488" s="193"/>
      <c r="FF488" s="193"/>
      <c r="FG488" s="193"/>
      <c r="FH488" s="193"/>
      <c r="FI488" s="193"/>
      <c r="FJ488" s="193"/>
      <c r="FK488" s="193"/>
      <c r="FL488" s="193"/>
      <c r="FM488" s="193"/>
      <c r="FN488" s="193"/>
      <c r="FO488" s="193"/>
      <c r="FP488" s="193"/>
      <c r="FQ488" s="193"/>
      <c r="FR488" s="193"/>
      <c r="FS488" s="193"/>
      <c r="FT488" s="193"/>
      <c r="FU488" s="193"/>
      <c r="FV488" s="193"/>
      <c r="FW488" s="193"/>
      <c r="FX488" s="193"/>
      <c r="FY488" s="193"/>
      <c r="FZ488" s="193"/>
      <c r="GA488" s="193"/>
      <c r="GB488" s="193"/>
      <c r="GC488" s="193"/>
      <c r="GD488" s="193"/>
      <c r="GE488" s="193"/>
      <c r="GF488" s="193"/>
      <c r="GG488" s="193"/>
      <c r="GH488" s="193"/>
      <c r="GI488" s="193"/>
      <c r="GJ488" s="193"/>
      <c r="GK488" s="193"/>
      <c r="GL488" s="193"/>
      <c r="GM488" s="193"/>
    </row>
    <row r="489" spans="1:195" s="223" customFormat="1" ht="17.100000000000001" customHeight="1" x14ac:dyDescent="0.4">
      <c r="A489" s="127"/>
      <c r="B489" s="127"/>
      <c r="C489" s="259"/>
      <c r="D489" s="259"/>
      <c r="E489" s="57"/>
      <c r="F489" s="57"/>
      <c r="G489" s="57"/>
      <c r="H489" s="57"/>
      <c r="I489" s="57"/>
      <c r="J489" s="57"/>
      <c r="K489" s="57"/>
      <c r="L489" s="57"/>
      <c r="M489" s="57"/>
      <c r="N489" s="57"/>
      <c r="O489" s="57"/>
      <c r="P489" s="57"/>
      <c r="Q489" s="57"/>
      <c r="R489" s="57"/>
      <c r="S489" s="57"/>
      <c r="T489" s="259"/>
      <c r="U489" s="57"/>
      <c r="V489" s="57"/>
      <c r="W489" s="57"/>
      <c r="X489" s="57"/>
      <c r="Y489" s="57"/>
      <c r="Z489" s="57"/>
      <c r="AA489" s="57"/>
      <c r="AB489" s="57"/>
      <c r="AC489" s="57"/>
      <c r="AD489" s="57"/>
      <c r="AE489" s="57"/>
      <c r="AF489" s="57"/>
      <c r="AG489" s="259"/>
      <c r="AH489" s="57"/>
      <c r="AI489" s="57"/>
      <c r="AJ489" s="57"/>
      <c r="AK489" s="57"/>
      <c r="AL489" s="57"/>
      <c r="AM489" s="57"/>
      <c r="AN489" s="57"/>
      <c r="AO489" s="57"/>
      <c r="AP489" s="57"/>
      <c r="AQ489" s="57"/>
      <c r="AR489" s="57"/>
      <c r="AS489" s="57"/>
      <c r="AT489" s="259"/>
      <c r="AU489" s="57"/>
      <c r="AV489" s="57"/>
      <c r="AW489" s="57"/>
      <c r="AX489" s="57"/>
      <c r="AY489" s="57"/>
      <c r="AZ489" s="57"/>
      <c r="BA489" s="57"/>
      <c r="BB489" s="57"/>
      <c r="BC489" s="57"/>
      <c r="BD489" s="57"/>
      <c r="BE489" s="57"/>
      <c r="BF489" s="57"/>
      <c r="BG489" s="57"/>
      <c r="BH489" s="57"/>
      <c r="BI489" s="57"/>
      <c r="BJ489" s="57"/>
      <c r="BK489" s="57"/>
      <c r="BL489" s="57"/>
      <c r="BM489" s="127"/>
      <c r="BN489" s="127"/>
      <c r="BO489" s="127"/>
      <c r="BP489" s="127"/>
      <c r="BQ489" s="127"/>
      <c r="BR489" s="563">
        <v>29</v>
      </c>
      <c r="BS489" s="564"/>
      <c r="BT489" s="565"/>
      <c r="BU489" s="560" t="s">
        <v>229</v>
      </c>
      <c r="BV489" s="561"/>
      <c r="BW489" s="561"/>
      <c r="BX489" s="561"/>
      <c r="BY489" s="561"/>
      <c r="BZ489" s="562"/>
      <c r="CA489" s="560">
        <v>90</v>
      </c>
      <c r="CB489" s="561"/>
      <c r="CC489" s="562"/>
      <c r="CD489" s="560" t="s">
        <v>370</v>
      </c>
      <c r="CE489" s="561"/>
      <c r="CF489" s="561"/>
      <c r="CG489" s="561"/>
      <c r="CH489" s="561"/>
      <c r="CI489" s="561"/>
      <c r="CJ489" s="561"/>
      <c r="CK489" s="561"/>
      <c r="CL489" s="561"/>
      <c r="CM489" s="562"/>
      <c r="CN489" s="560" t="s">
        <v>366</v>
      </c>
      <c r="CO489" s="561"/>
      <c r="CP489" s="561"/>
      <c r="CQ489" s="561"/>
      <c r="CR489" s="561"/>
      <c r="CS489" s="562"/>
      <c r="CT489" s="560" t="s">
        <v>371</v>
      </c>
      <c r="CU489" s="561"/>
      <c r="CV489" s="562"/>
      <c r="CW489" s="560" t="s">
        <v>368</v>
      </c>
      <c r="CX489" s="561"/>
      <c r="CY489" s="561"/>
      <c r="CZ489" s="561"/>
      <c r="DA489" s="561"/>
      <c r="DB489" s="561"/>
      <c r="DC489" s="561"/>
      <c r="DD489" s="562"/>
      <c r="DE489" s="560" t="s">
        <v>372</v>
      </c>
      <c r="DF489" s="561"/>
      <c r="DG489" s="561"/>
      <c r="DH489" s="561"/>
      <c r="DI489" s="561"/>
      <c r="DJ489" s="561"/>
      <c r="DK489" s="561"/>
      <c r="DL489" s="561"/>
      <c r="DM489" s="561"/>
      <c r="DN489" s="562"/>
      <c r="DO489" s="560" t="s">
        <v>369</v>
      </c>
      <c r="DP489" s="561"/>
      <c r="DQ489" s="561"/>
      <c r="DR489" s="561"/>
      <c r="DS489" s="561"/>
      <c r="DT489" s="561"/>
      <c r="DU489" s="561"/>
      <c r="DV489" s="561"/>
      <c r="DW489" s="561"/>
      <c r="DX489" s="562"/>
      <c r="DY489" s="127"/>
      <c r="DZ489" s="127"/>
      <c r="EA489" s="127"/>
      <c r="EB489" s="127"/>
      <c r="EC489" s="127"/>
      <c r="ED489" s="188"/>
      <c r="EE489" s="189"/>
      <c r="EF489" s="191"/>
      <c r="EG489" s="191"/>
      <c r="EH489" s="191"/>
      <c r="EI489" s="191"/>
      <c r="EJ489" s="191"/>
      <c r="EK489" s="191"/>
      <c r="EL489" s="191"/>
      <c r="EM489" s="191"/>
      <c r="EN489" s="191"/>
      <c r="EO489" s="193"/>
      <c r="EP489" s="193"/>
      <c r="EQ489" s="193"/>
      <c r="ER489" s="193"/>
      <c r="ES489" s="193"/>
      <c r="ET489" s="193"/>
      <c r="EU489" s="193"/>
      <c r="EV489" s="193"/>
      <c r="EW489" s="193"/>
      <c r="EX489" s="193"/>
      <c r="EY489" s="193"/>
      <c r="EZ489" s="193"/>
      <c r="FA489" s="193"/>
      <c r="FB489" s="193"/>
      <c r="FC489" s="193"/>
      <c r="FD489" s="193"/>
      <c r="FE489" s="193"/>
      <c r="FF489" s="193"/>
      <c r="FG489" s="193"/>
      <c r="FH489" s="193"/>
      <c r="FI489" s="193"/>
      <c r="FJ489" s="193"/>
      <c r="FK489" s="193"/>
      <c r="FL489" s="193"/>
      <c r="FM489" s="193"/>
      <c r="FN489" s="193"/>
      <c r="FO489" s="193"/>
      <c r="FP489" s="193"/>
      <c r="FQ489" s="193"/>
      <c r="FR489" s="193"/>
      <c r="FS489" s="193"/>
      <c r="FT489" s="193"/>
      <c r="FU489" s="193"/>
      <c r="FV489" s="193"/>
      <c r="FW489" s="193"/>
      <c r="FX489" s="193"/>
      <c r="FY489" s="193"/>
      <c r="FZ489" s="193"/>
      <c r="GA489" s="193"/>
      <c r="GB489" s="193"/>
      <c r="GC489" s="193"/>
      <c r="GD489" s="193"/>
      <c r="GE489" s="193"/>
      <c r="GF489" s="193"/>
      <c r="GG489" s="193"/>
      <c r="GH489" s="193"/>
      <c r="GI489" s="193"/>
      <c r="GJ489" s="193"/>
      <c r="GK489" s="193"/>
      <c r="GL489" s="193"/>
      <c r="GM489" s="193"/>
    </row>
    <row r="490" spans="1:195" s="223" customFormat="1" ht="17.100000000000001" customHeight="1" x14ac:dyDescent="0.4">
      <c r="A490" s="127"/>
      <c r="B490" s="127"/>
      <c r="C490" s="259"/>
      <c r="D490" s="259"/>
      <c r="E490" s="57"/>
      <c r="F490" s="57"/>
      <c r="G490" s="57"/>
      <c r="H490" s="57"/>
      <c r="I490" s="57"/>
      <c r="J490" s="57"/>
      <c r="K490" s="57"/>
      <c r="L490" s="57"/>
      <c r="M490" s="57"/>
      <c r="N490" s="57"/>
      <c r="O490" s="57"/>
      <c r="P490" s="57"/>
      <c r="Q490" s="57"/>
      <c r="R490" s="57"/>
      <c r="S490" s="57"/>
      <c r="T490" s="259"/>
      <c r="U490" s="57"/>
      <c r="V490" s="57"/>
      <c r="W490" s="57"/>
      <c r="X490" s="57"/>
      <c r="Y490" s="57"/>
      <c r="Z490" s="57"/>
      <c r="AA490" s="57"/>
      <c r="AB490" s="57"/>
      <c r="AC490" s="57"/>
      <c r="AD490" s="57"/>
      <c r="AE490" s="57"/>
      <c r="AF490" s="57"/>
      <c r="AG490" s="259"/>
      <c r="AH490" s="57"/>
      <c r="AI490" s="57"/>
      <c r="AJ490" s="57"/>
      <c r="AK490" s="57"/>
      <c r="AL490" s="57"/>
      <c r="AM490" s="57"/>
      <c r="AN490" s="57"/>
      <c r="AO490" s="57"/>
      <c r="AP490" s="57"/>
      <c r="AQ490" s="57"/>
      <c r="AR490" s="57"/>
      <c r="AS490" s="57"/>
      <c r="AT490" s="259"/>
      <c r="AU490" s="57"/>
      <c r="AV490" s="57"/>
      <c r="AW490" s="57"/>
      <c r="AX490" s="57"/>
      <c r="AY490" s="57"/>
      <c r="AZ490" s="57"/>
      <c r="BA490" s="57"/>
      <c r="BB490" s="57"/>
      <c r="BC490" s="57"/>
      <c r="BD490" s="57"/>
      <c r="BE490" s="57"/>
      <c r="BF490" s="57"/>
      <c r="BG490" s="57"/>
      <c r="BH490" s="57"/>
      <c r="BI490" s="57"/>
      <c r="BJ490" s="57"/>
      <c r="BK490" s="57"/>
      <c r="BL490" s="57"/>
      <c r="BM490" s="127"/>
      <c r="BN490" s="127"/>
      <c r="BO490" s="127"/>
      <c r="BP490" s="127"/>
      <c r="BQ490" s="127"/>
      <c r="BR490" s="563"/>
      <c r="BS490" s="564"/>
      <c r="BT490" s="565"/>
      <c r="BU490" s="560"/>
      <c r="BV490" s="561"/>
      <c r="BW490" s="561"/>
      <c r="BX490" s="561"/>
      <c r="BY490" s="561"/>
      <c r="BZ490" s="562"/>
      <c r="CA490" s="560"/>
      <c r="CB490" s="561"/>
      <c r="CC490" s="562"/>
      <c r="CD490" s="560"/>
      <c r="CE490" s="561"/>
      <c r="CF490" s="561"/>
      <c r="CG490" s="561"/>
      <c r="CH490" s="561"/>
      <c r="CI490" s="561"/>
      <c r="CJ490" s="561"/>
      <c r="CK490" s="561"/>
      <c r="CL490" s="561"/>
      <c r="CM490" s="562"/>
      <c r="CN490" s="560"/>
      <c r="CO490" s="561"/>
      <c r="CP490" s="561"/>
      <c r="CQ490" s="561"/>
      <c r="CR490" s="561"/>
      <c r="CS490" s="562"/>
      <c r="CT490" s="560"/>
      <c r="CU490" s="561"/>
      <c r="CV490" s="562"/>
      <c r="CW490" s="560"/>
      <c r="CX490" s="561"/>
      <c r="CY490" s="561"/>
      <c r="CZ490" s="561"/>
      <c r="DA490" s="561"/>
      <c r="DB490" s="561"/>
      <c r="DC490" s="561"/>
      <c r="DD490" s="562"/>
      <c r="DE490" s="560"/>
      <c r="DF490" s="561"/>
      <c r="DG490" s="561"/>
      <c r="DH490" s="561"/>
      <c r="DI490" s="561"/>
      <c r="DJ490" s="561"/>
      <c r="DK490" s="561"/>
      <c r="DL490" s="561"/>
      <c r="DM490" s="561"/>
      <c r="DN490" s="562"/>
      <c r="DO490" s="560"/>
      <c r="DP490" s="561"/>
      <c r="DQ490" s="561"/>
      <c r="DR490" s="561"/>
      <c r="DS490" s="561"/>
      <c r="DT490" s="561"/>
      <c r="DU490" s="561"/>
      <c r="DV490" s="561"/>
      <c r="DW490" s="561"/>
      <c r="DX490" s="562"/>
      <c r="DY490" s="127"/>
      <c r="DZ490" s="127"/>
      <c r="EA490" s="127"/>
      <c r="EB490" s="127"/>
      <c r="EC490" s="127"/>
      <c r="ED490" s="188"/>
      <c r="EE490" s="194"/>
      <c r="EF490" s="193"/>
      <c r="EG490" s="193"/>
      <c r="EH490" s="193"/>
      <c r="EI490" s="193"/>
      <c r="EJ490" s="193"/>
      <c r="EK490" s="193"/>
      <c r="EL490" s="193"/>
      <c r="EM490" s="193"/>
      <c r="EN490" s="193"/>
      <c r="EO490" s="193"/>
      <c r="EP490" s="193"/>
      <c r="EQ490" s="193"/>
      <c r="ER490" s="193"/>
      <c r="ES490" s="193"/>
      <c r="ET490" s="193"/>
      <c r="EU490" s="193"/>
      <c r="EV490" s="193"/>
      <c r="EW490" s="193"/>
      <c r="EX490" s="193"/>
      <c r="EY490" s="193"/>
      <c r="EZ490" s="193"/>
      <c r="FA490" s="193"/>
      <c r="FB490" s="193"/>
      <c r="FC490" s="193"/>
      <c r="FD490" s="193"/>
      <c r="FE490" s="193"/>
      <c r="FF490" s="193"/>
      <c r="FG490" s="193"/>
      <c r="FH490" s="193"/>
      <c r="FI490" s="193"/>
      <c r="FJ490" s="193"/>
      <c r="FK490" s="193"/>
      <c r="FL490" s="193"/>
      <c r="FM490" s="193"/>
      <c r="FN490" s="193"/>
      <c r="FO490" s="193"/>
      <c r="FP490" s="193"/>
      <c r="FQ490" s="193"/>
      <c r="FR490" s="193"/>
      <c r="FS490" s="193"/>
      <c r="FT490" s="193"/>
      <c r="FU490" s="193"/>
      <c r="FV490" s="193"/>
      <c r="FW490" s="193"/>
      <c r="FX490" s="193"/>
      <c r="FY490" s="193"/>
      <c r="FZ490" s="193"/>
      <c r="GA490" s="193"/>
      <c r="GB490" s="193"/>
      <c r="GC490" s="193"/>
      <c r="GD490" s="193"/>
      <c r="GE490" s="193"/>
      <c r="GF490" s="193"/>
      <c r="GG490" s="193"/>
      <c r="GH490" s="193"/>
      <c r="GI490" s="193"/>
      <c r="GJ490" s="193"/>
      <c r="GK490" s="193"/>
      <c r="GL490" s="193"/>
      <c r="GM490" s="193"/>
    </row>
    <row r="491" spans="1:195" s="223" customFormat="1" ht="17.100000000000001" customHeight="1" x14ac:dyDescent="0.4">
      <c r="A491" s="127"/>
      <c r="B491" s="127"/>
      <c r="C491" s="57"/>
      <c r="D491" s="57"/>
      <c r="E491" s="57"/>
      <c r="F491" s="57"/>
      <c r="G491" s="57"/>
      <c r="H491" s="57"/>
      <c r="I491" s="57"/>
      <c r="J491" s="57"/>
      <c r="K491" s="57"/>
      <c r="L491" s="57"/>
      <c r="M491" s="57"/>
      <c r="N491" s="57"/>
      <c r="O491" s="57"/>
      <c r="P491" s="57"/>
      <c r="Q491" s="57"/>
      <c r="R491" s="57"/>
      <c r="S491" s="57"/>
      <c r="T491" s="57"/>
      <c r="U491" s="57"/>
      <c r="V491" s="259"/>
      <c r="W491" s="259"/>
      <c r="X491" s="259"/>
      <c r="Y491" s="57"/>
      <c r="Z491" s="57"/>
      <c r="AA491" s="57"/>
      <c r="AB491" s="57"/>
      <c r="AC491" s="57"/>
      <c r="AD491" s="57"/>
      <c r="AE491" s="57"/>
      <c r="AF491" s="57"/>
      <c r="AG491" s="57"/>
      <c r="AH491" s="57"/>
      <c r="AI491" s="57"/>
      <c r="AJ491" s="57"/>
      <c r="AK491" s="57"/>
      <c r="AL491" s="57"/>
      <c r="AM491" s="57"/>
      <c r="AN491" s="57"/>
      <c r="AO491" s="57"/>
      <c r="AP491" s="57"/>
      <c r="AQ491" s="57"/>
      <c r="AR491" s="57"/>
      <c r="AS491" s="57"/>
      <c r="AT491" s="58"/>
      <c r="AU491" s="57"/>
      <c r="AV491" s="57"/>
      <c r="AW491" s="57"/>
      <c r="AX491" s="57"/>
      <c r="AY491" s="57"/>
      <c r="AZ491" s="57"/>
      <c r="BA491" s="57"/>
      <c r="BB491" s="57"/>
      <c r="BC491" s="57"/>
      <c r="BD491" s="57"/>
      <c r="BE491" s="57"/>
      <c r="BF491" s="57"/>
      <c r="BG491" s="57"/>
      <c r="BH491" s="57"/>
      <c r="BI491" s="57"/>
      <c r="BJ491" s="57"/>
      <c r="BK491" s="57"/>
      <c r="BL491" s="57"/>
      <c r="BM491" s="127"/>
      <c r="BN491" s="127"/>
      <c r="BO491" s="127"/>
      <c r="BP491" s="127"/>
      <c r="BQ491" s="127"/>
      <c r="BR491" s="563"/>
      <c r="BS491" s="564"/>
      <c r="BT491" s="565"/>
      <c r="BU491" s="560"/>
      <c r="BV491" s="561"/>
      <c r="BW491" s="561"/>
      <c r="BX491" s="561"/>
      <c r="BY491" s="561"/>
      <c r="BZ491" s="562"/>
      <c r="CA491" s="560"/>
      <c r="CB491" s="561"/>
      <c r="CC491" s="562"/>
      <c r="CD491" s="560"/>
      <c r="CE491" s="561"/>
      <c r="CF491" s="561"/>
      <c r="CG491" s="561"/>
      <c r="CH491" s="561"/>
      <c r="CI491" s="561"/>
      <c r="CJ491" s="561"/>
      <c r="CK491" s="561"/>
      <c r="CL491" s="561"/>
      <c r="CM491" s="562"/>
      <c r="CN491" s="560"/>
      <c r="CO491" s="561"/>
      <c r="CP491" s="561"/>
      <c r="CQ491" s="561"/>
      <c r="CR491" s="561"/>
      <c r="CS491" s="562"/>
      <c r="CT491" s="560"/>
      <c r="CU491" s="561"/>
      <c r="CV491" s="562"/>
      <c r="CW491" s="560"/>
      <c r="CX491" s="561"/>
      <c r="CY491" s="561"/>
      <c r="CZ491" s="561"/>
      <c r="DA491" s="561"/>
      <c r="DB491" s="561"/>
      <c r="DC491" s="561"/>
      <c r="DD491" s="562"/>
      <c r="DE491" s="560"/>
      <c r="DF491" s="561"/>
      <c r="DG491" s="561"/>
      <c r="DH491" s="561"/>
      <c r="DI491" s="561"/>
      <c r="DJ491" s="561"/>
      <c r="DK491" s="561"/>
      <c r="DL491" s="561"/>
      <c r="DM491" s="561"/>
      <c r="DN491" s="562"/>
      <c r="DO491" s="560"/>
      <c r="DP491" s="561"/>
      <c r="DQ491" s="561"/>
      <c r="DR491" s="561"/>
      <c r="DS491" s="561"/>
      <c r="DT491" s="561"/>
      <c r="DU491" s="561"/>
      <c r="DV491" s="561"/>
      <c r="DW491" s="561"/>
      <c r="DX491" s="562"/>
      <c r="DY491" s="127"/>
      <c r="DZ491" s="127"/>
      <c r="EA491" s="127"/>
      <c r="EB491" s="127"/>
      <c r="EC491" s="127"/>
      <c r="ED491" s="188"/>
      <c r="EE491" s="194"/>
      <c r="EF491" s="193"/>
      <c r="EG491" s="193"/>
      <c r="EH491" s="193"/>
      <c r="EI491" s="193"/>
      <c r="EJ491" s="193"/>
      <c r="EK491" s="193"/>
      <c r="EL491" s="193"/>
      <c r="EM491" s="193"/>
      <c r="EN491" s="193"/>
      <c r="EO491" s="193"/>
      <c r="EP491" s="193"/>
      <c r="EQ491" s="193"/>
      <c r="ER491" s="193"/>
      <c r="ES491" s="193"/>
      <c r="ET491" s="193"/>
      <c r="EU491" s="193"/>
      <c r="EV491" s="193"/>
      <c r="EW491" s="193"/>
      <c r="EX491" s="193"/>
      <c r="EY491" s="193"/>
      <c r="EZ491" s="193"/>
      <c r="FA491" s="193"/>
      <c r="FB491" s="193"/>
      <c r="FC491" s="193"/>
      <c r="FD491" s="193"/>
      <c r="FE491" s="193"/>
      <c r="FF491" s="193"/>
      <c r="FG491" s="193"/>
      <c r="FH491" s="193"/>
      <c r="FI491" s="193"/>
      <c r="FJ491" s="193"/>
      <c r="FK491" s="193"/>
      <c r="FL491" s="193"/>
      <c r="FM491" s="193"/>
      <c r="FN491" s="193"/>
      <c r="FO491" s="193"/>
      <c r="FP491" s="193"/>
      <c r="FQ491" s="193"/>
      <c r="FR491" s="193"/>
      <c r="FS491" s="193"/>
      <c r="FT491" s="193"/>
      <c r="FU491" s="193"/>
      <c r="FV491" s="193"/>
      <c r="FW491" s="193"/>
      <c r="FX491" s="193"/>
      <c r="FY491" s="193"/>
      <c r="FZ491" s="193"/>
      <c r="GA491" s="193"/>
      <c r="GB491" s="193"/>
      <c r="GC491" s="193"/>
      <c r="GD491" s="193"/>
      <c r="GE491" s="193"/>
      <c r="GF491" s="193"/>
      <c r="GG491" s="193"/>
      <c r="GH491" s="193"/>
      <c r="GI491" s="193"/>
      <c r="GJ491" s="193"/>
      <c r="GK491" s="193"/>
      <c r="GL491" s="193"/>
      <c r="GM491" s="193"/>
    </row>
    <row r="492" spans="1:195" s="223" customFormat="1" ht="17.100000000000001" customHeight="1" x14ac:dyDescent="0.4">
      <c r="A492" s="127"/>
      <c r="B492" s="127"/>
      <c r="C492" s="57"/>
      <c r="D492" s="57"/>
      <c r="E492" s="57"/>
      <c r="F492" s="57"/>
      <c r="G492" s="57"/>
      <c r="H492" s="57"/>
      <c r="I492" s="57"/>
      <c r="J492" s="57"/>
      <c r="K492" s="57"/>
      <c r="L492" s="57"/>
      <c r="M492" s="57"/>
      <c r="N492" s="57"/>
      <c r="O492" s="57"/>
      <c r="P492" s="57"/>
      <c r="Q492" s="57"/>
      <c r="R492" s="57"/>
      <c r="S492" s="57"/>
      <c r="T492" s="57"/>
      <c r="U492" s="57"/>
      <c r="V492" s="259"/>
      <c r="W492" s="259"/>
      <c r="X492" s="259"/>
      <c r="Y492" s="57"/>
      <c r="Z492" s="57"/>
      <c r="AA492" s="57"/>
      <c r="AB492" s="57"/>
      <c r="AC492" s="57"/>
      <c r="AD492" s="57"/>
      <c r="AE492" s="57"/>
      <c r="AF492" s="57"/>
      <c r="AG492" s="57"/>
      <c r="AH492" s="57"/>
      <c r="AI492" s="57"/>
      <c r="AJ492" s="57"/>
      <c r="AK492" s="57"/>
      <c r="AL492" s="57"/>
      <c r="AM492" s="57"/>
      <c r="AN492" s="57"/>
      <c r="AO492" s="57"/>
      <c r="AP492" s="57"/>
      <c r="AQ492" s="57"/>
      <c r="AR492" s="57"/>
      <c r="AS492" s="57"/>
      <c r="AT492" s="57"/>
      <c r="AU492" s="57"/>
      <c r="AV492" s="57"/>
      <c r="AW492" s="57"/>
      <c r="AX492" s="57"/>
      <c r="AY492" s="57"/>
      <c r="AZ492" s="57"/>
      <c r="BA492" s="57"/>
      <c r="BB492" s="57"/>
      <c r="BC492" s="57"/>
      <c r="BD492" s="57"/>
      <c r="BE492" s="57"/>
      <c r="BF492" s="57"/>
      <c r="BG492" s="57"/>
      <c r="BH492" s="57"/>
      <c r="BI492" s="57"/>
      <c r="BJ492" s="57"/>
      <c r="BK492" s="57"/>
      <c r="BL492" s="57"/>
      <c r="BM492" s="127"/>
      <c r="BN492" s="127"/>
      <c r="BO492" s="127"/>
      <c r="BP492" s="127"/>
      <c r="BQ492" s="127"/>
      <c r="BR492" s="563"/>
      <c r="BS492" s="564"/>
      <c r="BT492" s="565"/>
      <c r="BU492" s="560"/>
      <c r="BV492" s="561"/>
      <c r="BW492" s="561"/>
      <c r="BX492" s="561"/>
      <c r="BY492" s="561"/>
      <c r="BZ492" s="562"/>
      <c r="CA492" s="560"/>
      <c r="CB492" s="561"/>
      <c r="CC492" s="562"/>
      <c r="CD492" s="560"/>
      <c r="CE492" s="561"/>
      <c r="CF492" s="561"/>
      <c r="CG492" s="561"/>
      <c r="CH492" s="561"/>
      <c r="CI492" s="561"/>
      <c r="CJ492" s="561"/>
      <c r="CK492" s="561"/>
      <c r="CL492" s="561"/>
      <c r="CM492" s="562"/>
      <c r="CN492" s="560"/>
      <c r="CO492" s="561"/>
      <c r="CP492" s="561"/>
      <c r="CQ492" s="561"/>
      <c r="CR492" s="561"/>
      <c r="CS492" s="562"/>
      <c r="CT492" s="560"/>
      <c r="CU492" s="561"/>
      <c r="CV492" s="562"/>
      <c r="CW492" s="560"/>
      <c r="CX492" s="561"/>
      <c r="CY492" s="561"/>
      <c r="CZ492" s="561"/>
      <c r="DA492" s="561"/>
      <c r="DB492" s="561"/>
      <c r="DC492" s="561"/>
      <c r="DD492" s="562"/>
      <c r="DE492" s="560"/>
      <c r="DF492" s="561"/>
      <c r="DG492" s="561"/>
      <c r="DH492" s="561"/>
      <c r="DI492" s="561"/>
      <c r="DJ492" s="561"/>
      <c r="DK492" s="561"/>
      <c r="DL492" s="561"/>
      <c r="DM492" s="561"/>
      <c r="DN492" s="562"/>
      <c r="DO492" s="560"/>
      <c r="DP492" s="561"/>
      <c r="DQ492" s="561"/>
      <c r="DR492" s="561"/>
      <c r="DS492" s="561"/>
      <c r="DT492" s="561"/>
      <c r="DU492" s="561"/>
      <c r="DV492" s="561"/>
      <c r="DW492" s="561"/>
      <c r="DX492" s="562"/>
      <c r="DY492" s="127"/>
      <c r="DZ492" s="127"/>
      <c r="EA492" s="127"/>
      <c r="EB492" s="127"/>
      <c r="EC492" s="127"/>
      <c r="ED492" s="188"/>
      <c r="EE492" s="194"/>
      <c r="EF492" s="193"/>
      <c r="EG492" s="193"/>
      <c r="EH492" s="193"/>
      <c r="EI492" s="193"/>
      <c r="EJ492" s="193"/>
      <c r="EK492" s="193"/>
      <c r="EL492" s="193"/>
      <c r="EM492" s="193"/>
      <c r="EN492" s="193"/>
      <c r="EO492" s="193"/>
      <c r="EP492" s="193"/>
      <c r="EQ492" s="193"/>
      <c r="ER492" s="193"/>
      <c r="ES492" s="193"/>
      <c r="ET492" s="193"/>
      <c r="EU492" s="193"/>
      <c r="EV492" s="193"/>
      <c r="EW492" s="193"/>
      <c r="EX492" s="193"/>
      <c r="EY492" s="193"/>
      <c r="EZ492" s="193"/>
      <c r="FA492" s="193"/>
      <c r="FB492" s="193"/>
      <c r="FC492" s="193"/>
      <c r="FD492" s="193"/>
      <c r="FE492" s="193"/>
      <c r="FF492" s="193"/>
      <c r="FG492" s="193"/>
      <c r="FH492" s="193"/>
      <c r="FI492" s="193"/>
      <c r="FJ492" s="193"/>
      <c r="FK492" s="193"/>
      <c r="FL492" s="193"/>
      <c r="FM492" s="193"/>
      <c r="FN492" s="193"/>
      <c r="FO492" s="193"/>
      <c r="FP492" s="193"/>
      <c r="FQ492" s="193"/>
      <c r="FR492" s="193"/>
      <c r="FS492" s="193"/>
      <c r="FT492" s="193"/>
      <c r="FU492" s="193"/>
      <c r="FV492" s="193"/>
      <c r="FW492" s="193"/>
      <c r="FX492" s="193"/>
      <c r="FY492" s="193"/>
      <c r="FZ492" s="193"/>
      <c r="GA492" s="193"/>
      <c r="GB492" s="193"/>
      <c r="GC492" s="193"/>
      <c r="GD492" s="193"/>
      <c r="GE492" s="193"/>
      <c r="GF492" s="193"/>
      <c r="GG492" s="193"/>
      <c r="GH492" s="193"/>
      <c r="GI492" s="193"/>
      <c r="GJ492" s="193"/>
      <c r="GK492" s="193"/>
      <c r="GL492" s="193"/>
      <c r="GM492" s="193"/>
    </row>
    <row r="493" spans="1:195" s="223" customFormat="1" ht="17.100000000000001" customHeight="1" x14ac:dyDescent="0.4">
      <c r="A493" s="127"/>
      <c r="B493" s="127"/>
      <c r="C493" s="57"/>
      <c r="D493" s="57"/>
      <c r="E493" s="57"/>
      <c r="F493" s="57"/>
      <c r="G493" s="57"/>
      <c r="H493" s="57"/>
      <c r="I493" s="57"/>
      <c r="J493" s="57"/>
      <c r="K493" s="57"/>
      <c r="L493" s="57"/>
      <c r="M493" s="57"/>
      <c r="N493" s="57"/>
      <c r="O493" s="57"/>
      <c r="P493" s="57"/>
      <c r="Q493" s="57"/>
      <c r="R493" s="57"/>
      <c r="S493" s="57"/>
      <c r="T493" s="57"/>
      <c r="U493" s="57"/>
      <c r="V493" s="259"/>
      <c r="W493" s="259"/>
      <c r="X493" s="259"/>
      <c r="Y493" s="57"/>
      <c r="Z493" s="57"/>
      <c r="AA493" s="57"/>
      <c r="AB493" s="57"/>
      <c r="AC493" s="57"/>
      <c r="AD493" s="57"/>
      <c r="AE493" s="57"/>
      <c r="AF493" s="57"/>
      <c r="AG493" s="57"/>
      <c r="AH493" s="57"/>
      <c r="AI493" s="57"/>
      <c r="AJ493" s="57"/>
      <c r="AK493" s="57"/>
      <c r="AL493" s="57"/>
      <c r="AM493" s="57"/>
      <c r="AN493" s="57"/>
      <c r="AO493" s="57"/>
      <c r="AP493" s="57"/>
      <c r="AQ493" s="57"/>
      <c r="AR493" s="57"/>
      <c r="AS493" s="57"/>
      <c r="AT493" s="57"/>
      <c r="AU493" s="57"/>
      <c r="AV493" s="57"/>
      <c r="AW493" s="57"/>
      <c r="AX493" s="57"/>
      <c r="AY493" s="57"/>
      <c r="AZ493" s="57"/>
      <c r="BA493" s="57"/>
      <c r="BB493" s="57"/>
      <c r="BC493" s="57"/>
      <c r="BD493" s="57"/>
      <c r="BE493" s="57"/>
      <c r="BF493" s="57"/>
      <c r="BG493" s="57"/>
      <c r="BH493" s="57"/>
      <c r="BI493" s="57"/>
      <c r="BJ493" s="57"/>
      <c r="BK493" s="57"/>
      <c r="BL493" s="57"/>
      <c r="BM493" s="127"/>
      <c r="BN493" s="127"/>
      <c r="BO493" s="127"/>
      <c r="BP493" s="127"/>
      <c r="BQ493" s="127"/>
      <c r="BR493" s="563"/>
      <c r="BS493" s="564"/>
      <c r="BT493" s="565"/>
      <c r="BU493" s="560"/>
      <c r="BV493" s="561"/>
      <c r="BW493" s="561"/>
      <c r="BX493" s="561"/>
      <c r="BY493" s="561"/>
      <c r="BZ493" s="562"/>
      <c r="CA493" s="560"/>
      <c r="CB493" s="561"/>
      <c r="CC493" s="562"/>
      <c r="CD493" s="560"/>
      <c r="CE493" s="561"/>
      <c r="CF493" s="561"/>
      <c r="CG493" s="561"/>
      <c r="CH493" s="561"/>
      <c r="CI493" s="561"/>
      <c r="CJ493" s="561"/>
      <c r="CK493" s="561"/>
      <c r="CL493" s="561"/>
      <c r="CM493" s="562"/>
      <c r="CN493" s="560"/>
      <c r="CO493" s="561"/>
      <c r="CP493" s="561"/>
      <c r="CQ493" s="561"/>
      <c r="CR493" s="561"/>
      <c r="CS493" s="562"/>
      <c r="CT493" s="560"/>
      <c r="CU493" s="561"/>
      <c r="CV493" s="562"/>
      <c r="CW493" s="560"/>
      <c r="CX493" s="561"/>
      <c r="CY493" s="561"/>
      <c r="CZ493" s="561"/>
      <c r="DA493" s="561"/>
      <c r="DB493" s="561"/>
      <c r="DC493" s="561"/>
      <c r="DD493" s="562"/>
      <c r="DE493" s="560"/>
      <c r="DF493" s="561"/>
      <c r="DG493" s="561"/>
      <c r="DH493" s="561"/>
      <c r="DI493" s="561"/>
      <c r="DJ493" s="561"/>
      <c r="DK493" s="561"/>
      <c r="DL493" s="561"/>
      <c r="DM493" s="561"/>
      <c r="DN493" s="562"/>
      <c r="DO493" s="560"/>
      <c r="DP493" s="561"/>
      <c r="DQ493" s="561"/>
      <c r="DR493" s="561"/>
      <c r="DS493" s="561"/>
      <c r="DT493" s="561"/>
      <c r="DU493" s="561"/>
      <c r="DV493" s="561"/>
      <c r="DW493" s="561"/>
      <c r="DX493" s="562"/>
      <c r="DY493" s="127"/>
      <c r="DZ493" s="127"/>
      <c r="EA493" s="127"/>
      <c r="EB493" s="127"/>
      <c r="EC493" s="127"/>
      <c r="ED493" s="188"/>
      <c r="EE493" s="194"/>
      <c r="EF493" s="193"/>
      <c r="EG493" s="193"/>
      <c r="EH493" s="193"/>
      <c r="EI493" s="193"/>
      <c r="EJ493" s="193"/>
      <c r="EK493" s="193"/>
      <c r="EL493" s="193"/>
      <c r="EM493" s="193"/>
      <c r="EN493" s="193"/>
      <c r="EO493" s="193"/>
      <c r="EP493" s="193"/>
      <c r="EQ493" s="193"/>
      <c r="ER493" s="193"/>
      <c r="ES493" s="193"/>
      <c r="ET493" s="193"/>
      <c r="EU493" s="193"/>
      <c r="EV493" s="193"/>
      <c r="EW493" s="193"/>
      <c r="EX493" s="193"/>
      <c r="EY493" s="193"/>
      <c r="EZ493" s="193"/>
      <c r="FA493" s="193"/>
      <c r="FB493" s="193"/>
      <c r="FC493" s="193"/>
      <c r="FD493" s="193"/>
      <c r="FE493" s="193"/>
      <c r="FF493" s="193"/>
      <c r="FG493" s="193"/>
      <c r="FH493" s="193"/>
      <c r="FI493" s="193"/>
      <c r="FJ493" s="193"/>
      <c r="FK493" s="193"/>
      <c r="FL493" s="193"/>
      <c r="FM493" s="193"/>
      <c r="FN493" s="193"/>
      <c r="FO493" s="193"/>
      <c r="FP493" s="193"/>
      <c r="FQ493" s="193"/>
      <c r="FR493" s="193"/>
      <c r="FS493" s="193"/>
      <c r="FT493" s="193"/>
      <c r="FU493" s="193"/>
      <c r="FV493" s="193"/>
      <c r="FW493" s="193"/>
      <c r="FX493" s="193"/>
      <c r="FY493" s="193"/>
      <c r="FZ493" s="193"/>
      <c r="GA493" s="193"/>
      <c r="GB493" s="193"/>
      <c r="GC493" s="193"/>
      <c r="GD493" s="193"/>
      <c r="GE493" s="193"/>
      <c r="GF493" s="193"/>
      <c r="GG493" s="193"/>
      <c r="GH493" s="193"/>
      <c r="GI493" s="193"/>
      <c r="GJ493" s="193"/>
      <c r="GK493" s="193"/>
      <c r="GL493" s="193"/>
      <c r="GM493" s="193"/>
    </row>
    <row r="494" spans="1:195" s="223" customFormat="1" ht="17.100000000000001" customHeight="1" x14ac:dyDescent="0.4">
      <c r="A494" s="127"/>
      <c r="B494" s="127"/>
      <c r="C494" s="57"/>
      <c r="D494" s="57"/>
      <c r="E494" s="57"/>
      <c r="F494" s="57"/>
      <c r="G494" s="57"/>
      <c r="H494" s="57"/>
      <c r="I494" s="57"/>
      <c r="J494" s="57"/>
      <c r="K494" s="57"/>
      <c r="L494" s="57"/>
      <c r="M494" s="57"/>
      <c r="N494" s="57"/>
      <c r="O494" s="57"/>
      <c r="P494" s="57"/>
      <c r="Q494" s="57"/>
      <c r="R494" s="57"/>
      <c r="S494" s="57"/>
      <c r="T494" s="57"/>
      <c r="U494" s="57"/>
      <c r="V494" s="259"/>
      <c r="W494" s="259"/>
      <c r="X494" s="259"/>
      <c r="Y494" s="57"/>
      <c r="Z494" s="57"/>
      <c r="AA494" s="57"/>
      <c r="AB494" s="57"/>
      <c r="AC494" s="57"/>
      <c r="AD494" s="57"/>
      <c r="AE494" s="57"/>
      <c r="AF494" s="57"/>
      <c r="AG494" s="57"/>
      <c r="AH494" s="57"/>
      <c r="AI494" s="57"/>
      <c r="AJ494" s="57"/>
      <c r="AK494" s="57"/>
      <c r="AL494" s="57"/>
      <c r="AM494" s="57"/>
      <c r="AN494" s="57"/>
      <c r="AO494" s="57"/>
      <c r="AP494" s="57"/>
      <c r="AQ494" s="57"/>
      <c r="AR494" s="57"/>
      <c r="AS494" s="57"/>
      <c r="AT494" s="57"/>
      <c r="AU494" s="57"/>
      <c r="AV494" s="57"/>
      <c r="AW494" s="57"/>
      <c r="AX494" s="57"/>
      <c r="AY494" s="57"/>
      <c r="AZ494" s="57"/>
      <c r="BA494" s="57"/>
      <c r="BB494" s="57"/>
      <c r="BC494" s="57"/>
      <c r="BD494" s="57"/>
      <c r="BE494" s="57"/>
      <c r="BF494" s="57"/>
      <c r="BG494" s="57"/>
      <c r="BH494" s="57"/>
      <c r="BI494" s="57"/>
      <c r="BJ494" s="57"/>
      <c r="BK494" s="57"/>
      <c r="BL494" s="57"/>
      <c r="BM494" s="127"/>
      <c r="BN494" s="127"/>
      <c r="BO494" s="127"/>
      <c r="BP494" s="127"/>
      <c r="BQ494" s="127"/>
      <c r="BR494" s="563"/>
      <c r="BS494" s="564"/>
      <c r="BT494" s="565"/>
      <c r="BU494" s="560"/>
      <c r="BV494" s="561"/>
      <c r="BW494" s="561"/>
      <c r="BX494" s="561"/>
      <c r="BY494" s="561"/>
      <c r="BZ494" s="562"/>
      <c r="CA494" s="560"/>
      <c r="CB494" s="561"/>
      <c r="CC494" s="562"/>
      <c r="CD494" s="560"/>
      <c r="CE494" s="561"/>
      <c r="CF494" s="561"/>
      <c r="CG494" s="561"/>
      <c r="CH494" s="561"/>
      <c r="CI494" s="561"/>
      <c r="CJ494" s="561"/>
      <c r="CK494" s="561"/>
      <c r="CL494" s="561"/>
      <c r="CM494" s="562"/>
      <c r="CN494" s="560"/>
      <c r="CO494" s="561"/>
      <c r="CP494" s="561"/>
      <c r="CQ494" s="561"/>
      <c r="CR494" s="561"/>
      <c r="CS494" s="562"/>
      <c r="CT494" s="560"/>
      <c r="CU494" s="561"/>
      <c r="CV494" s="562"/>
      <c r="CW494" s="560"/>
      <c r="CX494" s="561"/>
      <c r="CY494" s="561"/>
      <c r="CZ494" s="561"/>
      <c r="DA494" s="561"/>
      <c r="DB494" s="561"/>
      <c r="DC494" s="561"/>
      <c r="DD494" s="562"/>
      <c r="DE494" s="560"/>
      <c r="DF494" s="561"/>
      <c r="DG494" s="561"/>
      <c r="DH494" s="561"/>
      <c r="DI494" s="561"/>
      <c r="DJ494" s="561"/>
      <c r="DK494" s="561"/>
      <c r="DL494" s="561"/>
      <c r="DM494" s="561"/>
      <c r="DN494" s="562"/>
      <c r="DO494" s="560"/>
      <c r="DP494" s="561"/>
      <c r="DQ494" s="561"/>
      <c r="DR494" s="561"/>
      <c r="DS494" s="561"/>
      <c r="DT494" s="561"/>
      <c r="DU494" s="561"/>
      <c r="DV494" s="561"/>
      <c r="DW494" s="561"/>
      <c r="DX494" s="562"/>
      <c r="DY494" s="127"/>
      <c r="DZ494" s="127"/>
      <c r="EA494" s="127"/>
      <c r="EB494" s="127"/>
      <c r="EC494" s="127"/>
      <c r="ED494" s="188"/>
      <c r="EE494" s="194"/>
      <c r="EF494" s="193"/>
      <c r="EG494" s="193"/>
      <c r="EH494" s="193"/>
      <c r="EI494" s="193"/>
      <c r="EJ494" s="193"/>
      <c r="EK494" s="193"/>
      <c r="EL494" s="193"/>
      <c r="EM494" s="193"/>
      <c r="EN494" s="193"/>
      <c r="EO494" s="193"/>
      <c r="EP494" s="193"/>
      <c r="EQ494" s="193"/>
      <c r="ER494" s="193"/>
      <c r="ES494" s="193"/>
      <c r="ET494" s="193"/>
      <c r="EU494" s="193"/>
      <c r="EV494" s="193"/>
      <c r="EW494" s="193"/>
      <c r="EX494" s="193"/>
      <c r="EY494" s="193"/>
      <c r="EZ494" s="193"/>
      <c r="FA494" s="193"/>
      <c r="FB494" s="193"/>
      <c r="FC494" s="193"/>
      <c r="FD494" s="193"/>
      <c r="FE494" s="193"/>
      <c r="FF494" s="193"/>
      <c r="FG494" s="193"/>
      <c r="FH494" s="193"/>
      <c r="FI494" s="193"/>
      <c r="FJ494" s="193"/>
      <c r="FK494" s="193"/>
      <c r="FL494" s="193"/>
      <c r="FM494" s="193"/>
      <c r="FN494" s="193"/>
      <c r="FO494" s="193"/>
      <c r="FP494" s="193"/>
      <c r="FQ494" s="193"/>
      <c r="FR494" s="193"/>
      <c r="FS494" s="193"/>
      <c r="FT494" s="193"/>
      <c r="FU494" s="193"/>
      <c r="FV494" s="193"/>
      <c r="FW494" s="193"/>
      <c r="FX494" s="193"/>
      <c r="FY494" s="193"/>
      <c r="FZ494" s="193"/>
      <c r="GA494" s="193"/>
      <c r="GB494" s="193"/>
      <c r="GC494" s="193"/>
      <c r="GD494" s="193"/>
      <c r="GE494" s="193"/>
      <c r="GF494" s="193"/>
      <c r="GG494" s="193"/>
      <c r="GH494" s="193"/>
      <c r="GI494" s="193"/>
      <c r="GJ494" s="193"/>
      <c r="GK494" s="193"/>
      <c r="GL494" s="193"/>
      <c r="GM494" s="193"/>
    </row>
    <row r="495" spans="1:195" s="223" customFormat="1" ht="17.100000000000001" customHeight="1" x14ac:dyDescent="0.4">
      <c r="A495" s="127"/>
      <c r="B495" s="127"/>
      <c r="C495" s="57"/>
      <c r="D495" s="57"/>
      <c r="E495" s="57"/>
      <c r="F495" s="57"/>
      <c r="G495" s="57"/>
      <c r="H495" s="57"/>
      <c r="I495" s="57"/>
      <c r="J495" s="57"/>
      <c r="K495" s="57"/>
      <c r="L495" s="57"/>
      <c r="M495" s="57"/>
      <c r="N495" s="57"/>
      <c r="O495" s="57"/>
      <c r="P495" s="57"/>
      <c r="Q495" s="57"/>
      <c r="R495" s="57"/>
      <c r="S495" s="57"/>
      <c r="T495" s="57"/>
      <c r="U495" s="57"/>
      <c r="V495" s="259"/>
      <c r="W495" s="259"/>
      <c r="X495" s="259"/>
      <c r="Y495" s="57"/>
      <c r="Z495" s="57"/>
      <c r="AA495" s="57"/>
      <c r="AB495" s="57"/>
      <c r="AC495" s="57"/>
      <c r="AD495" s="57"/>
      <c r="AE495" s="57"/>
      <c r="AF495" s="57"/>
      <c r="AG495" s="57"/>
      <c r="AH495" s="57"/>
      <c r="AI495" s="57"/>
      <c r="AJ495" s="57"/>
      <c r="AK495" s="57"/>
      <c r="AL495" s="57"/>
      <c r="AM495" s="57"/>
      <c r="AN495" s="57"/>
      <c r="AO495" s="57"/>
      <c r="AP495" s="57"/>
      <c r="AQ495" s="57"/>
      <c r="AR495" s="57"/>
      <c r="AS495" s="57"/>
      <c r="AT495" s="57"/>
      <c r="AU495" s="57"/>
      <c r="AV495" s="57"/>
      <c r="AW495" s="57"/>
      <c r="AX495" s="57"/>
      <c r="AY495" s="57"/>
      <c r="AZ495" s="57"/>
      <c r="BA495" s="57"/>
      <c r="BB495" s="57"/>
      <c r="BC495" s="57"/>
      <c r="BD495" s="57"/>
      <c r="BE495" s="57"/>
      <c r="BF495" s="57"/>
      <c r="BG495" s="57"/>
      <c r="BH495" s="57"/>
      <c r="BI495" s="57"/>
      <c r="BJ495" s="57"/>
      <c r="BK495" s="57"/>
      <c r="BL495" s="57"/>
      <c r="BM495" s="127"/>
      <c r="BN495" s="127"/>
      <c r="BO495" s="127"/>
      <c r="BP495" s="127"/>
      <c r="BQ495" s="127"/>
      <c r="BR495" s="563"/>
      <c r="BS495" s="564"/>
      <c r="BT495" s="565"/>
      <c r="BU495" s="560"/>
      <c r="BV495" s="561"/>
      <c r="BW495" s="561"/>
      <c r="BX495" s="561"/>
      <c r="BY495" s="561"/>
      <c r="BZ495" s="562"/>
      <c r="CA495" s="560"/>
      <c r="CB495" s="561"/>
      <c r="CC495" s="562"/>
      <c r="CD495" s="560"/>
      <c r="CE495" s="561"/>
      <c r="CF495" s="561"/>
      <c r="CG495" s="561"/>
      <c r="CH495" s="561"/>
      <c r="CI495" s="561"/>
      <c r="CJ495" s="561"/>
      <c r="CK495" s="561"/>
      <c r="CL495" s="561"/>
      <c r="CM495" s="562"/>
      <c r="CN495" s="560"/>
      <c r="CO495" s="561"/>
      <c r="CP495" s="561"/>
      <c r="CQ495" s="561"/>
      <c r="CR495" s="561"/>
      <c r="CS495" s="562"/>
      <c r="CT495" s="560"/>
      <c r="CU495" s="561"/>
      <c r="CV495" s="562"/>
      <c r="CW495" s="560"/>
      <c r="CX495" s="561"/>
      <c r="CY495" s="561"/>
      <c r="CZ495" s="561"/>
      <c r="DA495" s="561"/>
      <c r="DB495" s="561"/>
      <c r="DC495" s="561"/>
      <c r="DD495" s="562"/>
      <c r="DE495" s="560"/>
      <c r="DF495" s="561"/>
      <c r="DG495" s="561"/>
      <c r="DH495" s="561"/>
      <c r="DI495" s="561"/>
      <c r="DJ495" s="561"/>
      <c r="DK495" s="561"/>
      <c r="DL495" s="561"/>
      <c r="DM495" s="561"/>
      <c r="DN495" s="562"/>
      <c r="DO495" s="560"/>
      <c r="DP495" s="561"/>
      <c r="DQ495" s="561"/>
      <c r="DR495" s="561"/>
      <c r="DS495" s="561"/>
      <c r="DT495" s="561"/>
      <c r="DU495" s="561"/>
      <c r="DV495" s="561"/>
      <c r="DW495" s="561"/>
      <c r="DX495" s="562"/>
      <c r="DY495" s="127"/>
      <c r="DZ495" s="127"/>
      <c r="EA495" s="127"/>
      <c r="EB495" s="127"/>
      <c r="EC495" s="127"/>
      <c r="ED495" s="188"/>
      <c r="EE495" s="194"/>
      <c r="EF495" s="193"/>
      <c r="EG495" s="193"/>
      <c r="EH495" s="193"/>
      <c r="EI495" s="193"/>
      <c r="EJ495" s="193"/>
      <c r="EK495" s="193"/>
      <c r="EL495" s="193"/>
      <c r="EM495" s="193"/>
      <c r="EN495" s="193"/>
      <c r="EO495" s="193"/>
      <c r="EP495" s="193"/>
      <c r="EQ495" s="193"/>
      <c r="ER495" s="193"/>
      <c r="ES495" s="193"/>
      <c r="ET495" s="193"/>
      <c r="EU495" s="193"/>
      <c r="EV495" s="193"/>
      <c r="EW495" s="193"/>
      <c r="EX495" s="193"/>
      <c r="EY495" s="193"/>
      <c r="EZ495" s="193"/>
      <c r="FA495" s="193"/>
      <c r="FB495" s="193"/>
      <c r="FC495" s="193"/>
      <c r="FD495" s="193"/>
      <c r="FE495" s="193"/>
      <c r="FF495" s="193"/>
      <c r="FG495" s="193"/>
      <c r="FH495" s="193"/>
      <c r="FI495" s="193"/>
      <c r="FJ495" s="193"/>
      <c r="FK495" s="193"/>
      <c r="FL495" s="193"/>
      <c r="FM495" s="193"/>
      <c r="FN495" s="193"/>
      <c r="FO495" s="193"/>
      <c r="FP495" s="193"/>
      <c r="FQ495" s="193"/>
      <c r="FR495" s="193"/>
      <c r="FS495" s="193"/>
      <c r="FT495" s="193"/>
      <c r="FU495" s="193"/>
      <c r="FV495" s="193"/>
      <c r="FW495" s="193"/>
      <c r="FX495" s="193"/>
      <c r="FY495" s="193"/>
      <c r="FZ495" s="193"/>
      <c r="GA495" s="193"/>
      <c r="GB495" s="193"/>
      <c r="GC495" s="193"/>
      <c r="GD495" s="193"/>
      <c r="GE495" s="193"/>
      <c r="GF495" s="193"/>
      <c r="GG495" s="193"/>
      <c r="GH495" s="193"/>
      <c r="GI495" s="193"/>
      <c r="GJ495" s="193"/>
      <c r="GK495" s="193"/>
      <c r="GL495" s="193"/>
      <c r="GM495" s="193"/>
    </row>
    <row r="496" spans="1:195" s="223" customFormat="1" ht="17.100000000000001" customHeight="1" x14ac:dyDescent="0.4">
      <c r="A496" s="127"/>
      <c r="B496" s="127"/>
      <c r="C496" s="57"/>
      <c r="D496" s="57"/>
      <c r="E496" s="57"/>
      <c r="F496" s="57"/>
      <c r="G496" s="57"/>
      <c r="H496" s="57"/>
      <c r="I496" s="57"/>
      <c r="J496" s="57"/>
      <c r="K496" s="57"/>
      <c r="L496" s="57"/>
      <c r="M496" s="57"/>
      <c r="N496" s="57"/>
      <c r="O496" s="57"/>
      <c r="P496" s="57"/>
      <c r="Q496" s="57"/>
      <c r="R496" s="57"/>
      <c r="S496" s="57"/>
      <c r="T496" s="57"/>
      <c r="U496" s="57"/>
      <c r="V496" s="259"/>
      <c r="W496" s="259"/>
      <c r="X496" s="259"/>
      <c r="Y496" s="57"/>
      <c r="Z496" s="57"/>
      <c r="AA496" s="57"/>
      <c r="AB496" s="57"/>
      <c r="AC496" s="57"/>
      <c r="AD496" s="57"/>
      <c r="AE496" s="57"/>
      <c r="AF496" s="57"/>
      <c r="AG496" s="57"/>
      <c r="AH496" s="57"/>
      <c r="AI496" s="57"/>
      <c r="AJ496" s="57"/>
      <c r="AK496" s="57"/>
      <c r="AL496" s="57"/>
      <c r="AM496" s="57"/>
      <c r="AN496" s="57"/>
      <c r="AO496" s="57"/>
      <c r="AP496" s="57"/>
      <c r="AQ496" s="57"/>
      <c r="AR496" s="57"/>
      <c r="AS496" s="57"/>
      <c r="AT496" s="57"/>
      <c r="AU496" s="57"/>
      <c r="AV496" s="57"/>
      <c r="AW496" s="57"/>
      <c r="AX496" s="57"/>
      <c r="AY496" s="57"/>
      <c r="AZ496" s="57"/>
      <c r="BA496" s="57"/>
      <c r="BB496" s="57"/>
      <c r="BC496" s="57"/>
      <c r="BD496" s="57"/>
      <c r="BE496" s="57"/>
      <c r="BF496" s="57"/>
      <c r="BG496" s="57"/>
      <c r="BH496" s="57"/>
      <c r="BI496" s="57"/>
      <c r="BJ496" s="57"/>
      <c r="BK496" s="57"/>
      <c r="BL496" s="57"/>
      <c r="BM496" s="127"/>
      <c r="BN496" s="127"/>
      <c r="BO496" s="127"/>
      <c r="BP496" s="127"/>
      <c r="BQ496" s="127"/>
      <c r="BR496" s="563"/>
      <c r="BS496" s="564"/>
      <c r="BT496" s="565"/>
      <c r="BU496" s="560"/>
      <c r="BV496" s="561"/>
      <c r="BW496" s="561"/>
      <c r="BX496" s="561"/>
      <c r="BY496" s="561"/>
      <c r="BZ496" s="562"/>
      <c r="CA496" s="560"/>
      <c r="CB496" s="561"/>
      <c r="CC496" s="562"/>
      <c r="CD496" s="560"/>
      <c r="CE496" s="561"/>
      <c r="CF496" s="561"/>
      <c r="CG496" s="561"/>
      <c r="CH496" s="561"/>
      <c r="CI496" s="561"/>
      <c r="CJ496" s="561"/>
      <c r="CK496" s="561"/>
      <c r="CL496" s="561"/>
      <c r="CM496" s="562"/>
      <c r="CN496" s="560"/>
      <c r="CO496" s="561"/>
      <c r="CP496" s="561"/>
      <c r="CQ496" s="561"/>
      <c r="CR496" s="561"/>
      <c r="CS496" s="562"/>
      <c r="CT496" s="560"/>
      <c r="CU496" s="561"/>
      <c r="CV496" s="562"/>
      <c r="CW496" s="560"/>
      <c r="CX496" s="561"/>
      <c r="CY496" s="561"/>
      <c r="CZ496" s="561"/>
      <c r="DA496" s="561"/>
      <c r="DB496" s="561"/>
      <c r="DC496" s="561"/>
      <c r="DD496" s="562"/>
      <c r="DE496" s="560"/>
      <c r="DF496" s="561"/>
      <c r="DG496" s="561"/>
      <c r="DH496" s="561"/>
      <c r="DI496" s="561"/>
      <c r="DJ496" s="561"/>
      <c r="DK496" s="561"/>
      <c r="DL496" s="561"/>
      <c r="DM496" s="561"/>
      <c r="DN496" s="562"/>
      <c r="DO496" s="560"/>
      <c r="DP496" s="561"/>
      <c r="DQ496" s="561"/>
      <c r="DR496" s="561"/>
      <c r="DS496" s="561"/>
      <c r="DT496" s="561"/>
      <c r="DU496" s="561"/>
      <c r="DV496" s="561"/>
      <c r="DW496" s="561"/>
      <c r="DX496" s="562"/>
      <c r="DY496" s="127"/>
      <c r="DZ496" s="127"/>
      <c r="EA496" s="127"/>
      <c r="EB496" s="127"/>
      <c r="EC496" s="127"/>
      <c r="ED496" s="188"/>
      <c r="EE496" s="194"/>
      <c r="EF496" s="193"/>
      <c r="EG496" s="193"/>
      <c r="EH496" s="193"/>
      <c r="EI496" s="193"/>
      <c r="EJ496" s="193"/>
      <c r="EK496" s="193"/>
      <c r="EL496" s="193"/>
      <c r="EM496" s="193"/>
      <c r="EN496" s="193"/>
      <c r="EO496" s="193"/>
      <c r="EP496" s="193"/>
      <c r="EQ496" s="193"/>
      <c r="ER496" s="193"/>
      <c r="ES496" s="193"/>
      <c r="ET496" s="193"/>
      <c r="EU496" s="193"/>
      <c r="EV496" s="193"/>
      <c r="EW496" s="193"/>
      <c r="EX496" s="193"/>
      <c r="EY496" s="193"/>
      <c r="EZ496" s="193"/>
      <c r="FA496" s="193"/>
      <c r="FB496" s="193"/>
      <c r="FC496" s="193"/>
      <c r="FD496" s="193"/>
      <c r="FE496" s="193"/>
      <c r="FF496" s="193"/>
      <c r="FG496" s="193"/>
      <c r="FH496" s="193"/>
      <c r="FI496" s="193"/>
      <c r="FJ496" s="193"/>
      <c r="FK496" s="193"/>
      <c r="FL496" s="193"/>
      <c r="FM496" s="193"/>
      <c r="FN496" s="193"/>
      <c r="FO496" s="193"/>
      <c r="FP496" s="193"/>
      <c r="FQ496" s="193"/>
      <c r="FR496" s="193"/>
      <c r="FS496" s="193"/>
      <c r="FT496" s="193"/>
      <c r="FU496" s="193"/>
      <c r="FV496" s="193"/>
      <c r="FW496" s="193"/>
      <c r="FX496" s="193"/>
      <c r="FY496" s="193"/>
      <c r="FZ496" s="193"/>
      <c r="GA496" s="193"/>
      <c r="GB496" s="193"/>
      <c r="GC496" s="193"/>
      <c r="GD496" s="193"/>
      <c r="GE496" s="193"/>
      <c r="GF496" s="193"/>
      <c r="GG496" s="193"/>
      <c r="GH496" s="193"/>
      <c r="GI496" s="193"/>
      <c r="GJ496" s="193"/>
      <c r="GK496" s="193"/>
      <c r="GL496" s="193"/>
      <c r="GM496" s="193"/>
    </row>
    <row r="497" spans="1:195" s="223" customFormat="1" ht="17.100000000000001" customHeight="1" x14ac:dyDescent="0.4">
      <c r="A497" s="127"/>
      <c r="B497" s="127"/>
      <c r="C497" s="57"/>
      <c r="D497" s="57"/>
      <c r="E497" s="57"/>
      <c r="F497" s="57"/>
      <c r="G497" s="57"/>
      <c r="H497" s="57"/>
      <c r="I497" s="57"/>
      <c r="J497" s="57"/>
      <c r="K497" s="57"/>
      <c r="L497" s="57"/>
      <c r="M497" s="57"/>
      <c r="N497" s="57"/>
      <c r="O497" s="57"/>
      <c r="P497" s="57"/>
      <c r="Q497" s="57"/>
      <c r="R497" s="57"/>
      <c r="S497" s="57"/>
      <c r="T497" s="57"/>
      <c r="U497" s="57"/>
      <c r="V497" s="259"/>
      <c r="W497" s="259"/>
      <c r="X497" s="259"/>
      <c r="Y497" s="57"/>
      <c r="Z497" s="57"/>
      <c r="AA497" s="57"/>
      <c r="AB497" s="57"/>
      <c r="AC497" s="57"/>
      <c r="AD497" s="57"/>
      <c r="AE497" s="57"/>
      <c r="AF497" s="57"/>
      <c r="AG497" s="57"/>
      <c r="AH497" s="57"/>
      <c r="AI497" s="57"/>
      <c r="AJ497" s="57"/>
      <c r="AK497" s="57"/>
      <c r="AL497" s="57"/>
      <c r="AM497" s="57"/>
      <c r="AN497" s="57"/>
      <c r="AO497" s="57"/>
      <c r="AP497" s="57"/>
      <c r="AQ497" s="57"/>
      <c r="AR497" s="57"/>
      <c r="AS497" s="57"/>
      <c r="AT497" s="57"/>
      <c r="AU497" s="57"/>
      <c r="AV497" s="57"/>
      <c r="AW497" s="57"/>
      <c r="AX497" s="57"/>
      <c r="AY497" s="57"/>
      <c r="AZ497" s="57"/>
      <c r="BA497" s="57"/>
      <c r="BB497" s="57"/>
      <c r="BC497" s="57"/>
      <c r="BD497" s="57"/>
      <c r="BE497" s="57"/>
      <c r="BF497" s="57"/>
      <c r="BG497" s="57"/>
      <c r="BH497" s="57"/>
      <c r="BI497" s="57"/>
      <c r="BJ497" s="57"/>
      <c r="BK497" s="57"/>
      <c r="BL497" s="57"/>
      <c r="BM497" s="127"/>
      <c r="BN497" s="127"/>
      <c r="BO497" s="127"/>
      <c r="BP497" s="127"/>
      <c r="BQ497" s="127"/>
      <c r="BR497" s="563"/>
      <c r="BS497" s="564"/>
      <c r="BT497" s="565"/>
      <c r="BU497" s="560"/>
      <c r="BV497" s="561"/>
      <c r="BW497" s="561"/>
      <c r="BX497" s="561"/>
      <c r="BY497" s="561"/>
      <c r="BZ497" s="562"/>
      <c r="CA497" s="560"/>
      <c r="CB497" s="561"/>
      <c r="CC497" s="562"/>
      <c r="CD497" s="560"/>
      <c r="CE497" s="561"/>
      <c r="CF497" s="561"/>
      <c r="CG497" s="561"/>
      <c r="CH497" s="561"/>
      <c r="CI497" s="561"/>
      <c r="CJ497" s="561"/>
      <c r="CK497" s="561"/>
      <c r="CL497" s="561"/>
      <c r="CM497" s="562"/>
      <c r="CN497" s="560"/>
      <c r="CO497" s="561"/>
      <c r="CP497" s="561"/>
      <c r="CQ497" s="561"/>
      <c r="CR497" s="561"/>
      <c r="CS497" s="562"/>
      <c r="CT497" s="560"/>
      <c r="CU497" s="561"/>
      <c r="CV497" s="562"/>
      <c r="CW497" s="560"/>
      <c r="CX497" s="561"/>
      <c r="CY497" s="561"/>
      <c r="CZ497" s="561"/>
      <c r="DA497" s="561"/>
      <c r="DB497" s="561"/>
      <c r="DC497" s="561"/>
      <c r="DD497" s="562"/>
      <c r="DE497" s="560"/>
      <c r="DF497" s="561"/>
      <c r="DG497" s="561"/>
      <c r="DH497" s="561"/>
      <c r="DI497" s="561"/>
      <c r="DJ497" s="561"/>
      <c r="DK497" s="561"/>
      <c r="DL497" s="561"/>
      <c r="DM497" s="561"/>
      <c r="DN497" s="562"/>
      <c r="DO497" s="560"/>
      <c r="DP497" s="561"/>
      <c r="DQ497" s="561"/>
      <c r="DR497" s="561"/>
      <c r="DS497" s="561"/>
      <c r="DT497" s="561"/>
      <c r="DU497" s="561"/>
      <c r="DV497" s="561"/>
      <c r="DW497" s="561"/>
      <c r="DX497" s="562"/>
      <c r="DY497" s="127"/>
      <c r="DZ497" s="127"/>
      <c r="EA497" s="127"/>
      <c r="EB497" s="127"/>
      <c r="EC497" s="127"/>
      <c r="ED497" s="188"/>
      <c r="EE497" s="194"/>
      <c r="EF497" s="193"/>
      <c r="EG497" s="193"/>
      <c r="EH497" s="193"/>
      <c r="EI497" s="193"/>
      <c r="EJ497" s="193"/>
      <c r="EK497" s="193"/>
      <c r="EL497" s="193"/>
      <c r="EM497" s="193"/>
      <c r="EN497" s="193"/>
      <c r="EO497" s="193"/>
      <c r="EP497" s="193"/>
      <c r="EQ497" s="193"/>
      <c r="ER497" s="193"/>
      <c r="ES497" s="193"/>
      <c r="ET497" s="193"/>
      <c r="EU497" s="193"/>
      <c r="EV497" s="193"/>
      <c r="EW497" s="193"/>
      <c r="EX497" s="193"/>
      <c r="EY497" s="193"/>
      <c r="EZ497" s="193"/>
      <c r="FA497" s="193"/>
      <c r="FB497" s="193"/>
      <c r="FC497" s="193"/>
      <c r="FD497" s="193"/>
      <c r="FE497" s="193"/>
      <c r="FF497" s="193"/>
      <c r="FG497" s="193"/>
      <c r="FH497" s="193"/>
      <c r="FI497" s="193"/>
      <c r="FJ497" s="193"/>
      <c r="FK497" s="193"/>
      <c r="FL497" s="193"/>
      <c r="FM497" s="193"/>
      <c r="FN497" s="193"/>
      <c r="FO497" s="193"/>
      <c r="FP497" s="193"/>
      <c r="FQ497" s="193"/>
      <c r="FR497" s="193"/>
      <c r="FS497" s="193"/>
      <c r="FT497" s="193"/>
      <c r="FU497" s="193"/>
      <c r="FV497" s="193"/>
      <c r="FW497" s="193"/>
      <c r="FX497" s="193"/>
      <c r="FY497" s="193"/>
      <c r="FZ497" s="193"/>
      <c r="GA497" s="193"/>
      <c r="GB497" s="193"/>
      <c r="GC497" s="193"/>
      <c r="GD497" s="193"/>
      <c r="GE497" s="193"/>
      <c r="GF497" s="193"/>
      <c r="GG497" s="193"/>
      <c r="GH497" s="193"/>
      <c r="GI497" s="193"/>
      <c r="GJ497" s="193"/>
      <c r="GK497" s="193"/>
      <c r="GL497" s="193"/>
      <c r="GM497" s="193"/>
    </row>
    <row r="498" spans="1:195" s="223" customFormat="1" ht="17.100000000000001" customHeight="1" x14ac:dyDescent="0.4">
      <c r="A498" s="127"/>
      <c r="B498" s="127"/>
      <c r="C498" s="57"/>
      <c r="D498" s="57"/>
      <c r="E498" s="57"/>
      <c r="F498" s="57"/>
      <c r="G498" s="57"/>
      <c r="H498" s="57"/>
      <c r="I498" s="57"/>
      <c r="J498" s="57"/>
      <c r="K498" s="57"/>
      <c r="L498" s="57"/>
      <c r="M498" s="57"/>
      <c r="N498" s="57"/>
      <c r="O498" s="57"/>
      <c r="P498" s="57"/>
      <c r="Q498" s="57"/>
      <c r="R498" s="57"/>
      <c r="S498" s="57"/>
      <c r="T498" s="57"/>
      <c r="U498" s="57"/>
      <c r="V498" s="57"/>
      <c r="W498" s="57"/>
      <c r="X498" s="57"/>
      <c r="Y498" s="57"/>
      <c r="Z498" s="57"/>
      <c r="AA498" s="57"/>
      <c r="AB498" s="57"/>
      <c r="AC498" s="57"/>
      <c r="AD498" s="57"/>
      <c r="AE498" s="57"/>
      <c r="AF498" s="57"/>
      <c r="AG498" s="57"/>
      <c r="AH498" s="57"/>
      <c r="AI498" s="57"/>
      <c r="AJ498" s="57"/>
      <c r="AK498" s="57"/>
      <c r="AL498" s="57"/>
      <c r="AM498" s="57"/>
      <c r="AN498" s="57"/>
      <c r="AO498" s="57"/>
      <c r="AP498" s="57"/>
      <c r="AQ498" s="57"/>
      <c r="AR498" s="57"/>
      <c r="AS498" s="57"/>
      <c r="AT498" s="57"/>
      <c r="AU498" s="57"/>
      <c r="AV498" s="57"/>
      <c r="AW498" s="57"/>
      <c r="AX498" s="57"/>
      <c r="AY498" s="57"/>
      <c r="AZ498" s="57"/>
      <c r="BA498" s="57"/>
      <c r="BB498" s="57"/>
      <c r="BC498" s="57"/>
      <c r="BD498" s="57"/>
      <c r="BE498" s="57"/>
      <c r="BF498" s="57"/>
      <c r="BG498" s="57"/>
      <c r="BH498" s="57"/>
      <c r="BI498" s="259"/>
      <c r="BJ498" s="259"/>
      <c r="BK498" s="259"/>
      <c r="BL498" s="259"/>
      <c r="BM498" s="127"/>
      <c r="BN498" s="127"/>
      <c r="BO498" s="127"/>
      <c r="BP498" s="127"/>
      <c r="BQ498" s="127"/>
      <c r="BR498" s="563"/>
      <c r="BS498" s="564"/>
      <c r="BT498" s="565"/>
      <c r="BU498" s="560"/>
      <c r="BV498" s="561"/>
      <c r="BW498" s="561"/>
      <c r="BX498" s="561"/>
      <c r="BY498" s="561"/>
      <c r="BZ498" s="562"/>
      <c r="CA498" s="560"/>
      <c r="CB498" s="561"/>
      <c r="CC498" s="562"/>
      <c r="CD498" s="560"/>
      <c r="CE498" s="561"/>
      <c r="CF498" s="561"/>
      <c r="CG498" s="561"/>
      <c r="CH498" s="561"/>
      <c r="CI498" s="561"/>
      <c r="CJ498" s="561"/>
      <c r="CK498" s="561"/>
      <c r="CL498" s="561"/>
      <c r="CM498" s="562"/>
      <c r="CN498" s="560"/>
      <c r="CO498" s="561"/>
      <c r="CP498" s="561"/>
      <c r="CQ498" s="561"/>
      <c r="CR498" s="561"/>
      <c r="CS498" s="562"/>
      <c r="CT498" s="560"/>
      <c r="CU498" s="561"/>
      <c r="CV498" s="562"/>
      <c r="CW498" s="560"/>
      <c r="CX498" s="561"/>
      <c r="CY498" s="561"/>
      <c r="CZ498" s="561"/>
      <c r="DA498" s="561"/>
      <c r="DB498" s="561"/>
      <c r="DC498" s="561"/>
      <c r="DD498" s="562"/>
      <c r="DE498" s="560"/>
      <c r="DF498" s="561"/>
      <c r="DG498" s="561"/>
      <c r="DH498" s="561"/>
      <c r="DI498" s="561"/>
      <c r="DJ498" s="561"/>
      <c r="DK498" s="561"/>
      <c r="DL498" s="561"/>
      <c r="DM498" s="561"/>
      <c r="DN498" s="562"/>
      <c r="DO498" s="560"/>
      <c r="DP498" s="561"/>
      <c r="DQ498" s="561"/>
      <c r="DR498" s="561"/>
      <c r="DS498" s="561"/>
      <c r="DT498" s="561"/>
      <c r="DU498" s="561"/>
      <c r="DV498" s="561"/>
      <c r="DW498" s="561"/>
      <c r="DX498" s="562"/>
      <c r="DY498" s="127"/>
      <c r="DZ498" s="127"/>
      <c r="EA498" s="127"/>
      <c r="EB498" s="127"/>
      <c r="EC498" s="127"/>
      <c r="ED498" s="188"/>
      <c r="EE498" s="194"/>
      <c r="EF498" s="193"/>
      <c r="EG498" s="193"/>
      <c r="EH498" s="193"/>
      <c r="EI498" s="193"/>
      <c r="EJ498" s="193"/>
      <c r="EK498" s="193"/>
      <c r="EL498" s="193"/>
      <c r="EM498" s="193"/>
      <c r="EN498" s="193"/>
      <c r="EO498" s="193"/>
      <c r="EP498" s="193"/>
      <c r="EQ498" s="193"/>
      <c r="ER498" s="193"/>
      <c r="ES498" s="193"/>
      <c r="ET498" s="193"/>
      <c r="EU498" s="193"/>
      <c r="EV498" s="193"/>
      <c r="EW498" s="193"/>
      <c r="EX498" s="193"/>
      <c r="EY498" s="193"/>
      <c r="EZ498" s="193"/>
      <c r="FA498" s="193"/>
      <c r="FB498" s="193"/>
      <c r="FC498" s="193"/>
      <c r="FD498" s="193"/>
      <c r="FE498" s="193"/>
      <c r="FF498" s="193"/>
      <c r="FG498" s="193"/>
      <c r="FH498" s="193"/>
      <c r="FI498" s="193"/>
      <c r="FJ498" s="193"/>
      <c r="FK498" s="193"/>
      <c r="FL498" s="193"/>
      <c r="FM498" s="193"/>
      <c r="FN498" s="193"/>
      <c r="FO498" s="193"/>
      <c r="FP498" s="193"/>
      <c r="FQ498" s="193"/>
      <c r="FR498" s="193"/>
      <c r="FS498" s="193"/>
      <c r="FT498" s="193"/>
      <c r="FU498" s="193"/>
      <c r="FV498" s="193"/>
      <c r="FW498" s="193"/>
      <c r="FX498" s="193"/>
      <c r="FY498" s="193"/>
      <c r="FZ498" s="193"/>
      <c r="GA498" s="193"/>
      <c r="GB498" s="193"/>
      <c r="GC498" s="193"/>
      <c r="GD498" s="193"/>
      <c r="GE498" s="193"/>
      <c r="GF498" s="193"/>
      <c r="GG498" s="193"/>
      <c r="GH498" s="193"/>
      <c r="GI498" s="193"/>
      <c r="GJ498" s="193"/>
      <c r="GK498" s="193"/>
      <c r="GL498" s="193"/>
      <c r="GM498" s="193"/>
    </row>
    <row r="499" spans="1:195" s="223" customFormat="1" ht="17.100000000000001" customHeight="1" x14ac:dyDescent="0.4">
      <c r="A499" s="127"/>
      <c r="B499" s="127"/>
      <c r="C499" s="57"/>
      <c r="D499" s="57"/>
      <c r="E499" s="57"/>
      <c r="F499" s="57"/>
      <c r="G499" s="57"/>
      <c r="H499" s="57"/>
      <c r="I499" s="57"/>
      <c r="J499" s="57"/>
      <c r="K499" s="57"/>
      <c r="L499" s="57"/>
      <c r="M499" s="57"/>
      <c r="N499" s="57"/>
      <c r="O499" s="57"/>
      <c r="P499" s="57"/>
      <c r="Q499" s="57"/>
      <c r="R499" s="57"/>
      <c r="S499" s="57"/>
      <c r="T499" s="57"/>
      <c r="U499" s="57"/>
      <c r="V499" s="57"/>
      <c r="W499" s="57"/>
      <c r="X499" s="57"/>
      <c r="Y499" s="57"/>
      <c r="Z499" s="57"/>
      <c r="AA499" s="57"/>
      <c r="AB499" s="57"/>
      <c r="AC499" s="57"/>
      <c r="AD499" s="57"/>
      <c r="AE499" s="57"/>
      <c r="AF499" s="57"/>
      <c r="AG499" s="57"/>
      <c r="AH499" s="57"/>
      <c r="AI499" s="57"/>
      <c r="AJ499" s="57"/>
      <c r="AK499" s="57"/>
      <c r="AL499" s="57"/>
      <c r="AM499" s="57"/>
      <c r="AN499" s="57"/>
      <c r="AO499" s="57"/>
      <c r="AP499" s="57"/>
      <c r="AQ499" s="57"/>
      <c r="AR499" s="57"/>
      <c r="AS499" s="57"/>
      <c r="AT499" s="57"/>
      <c r="AU499" s="57"/>
      <c r="AV499" s="57"/>
      <c r="AW499" s="57"/>
      <c r="AX499" s="57"/>
      <c r="AY499" s="57"/>
      <c r="AZ499" s="57"/>
      <c r="BA499" s="57"/>
      <c r="BB499" s="57"/>
      <c r="BC499" s="57"/>
      <c r="BD499" s="57"/>
      <c r="BE499" s="57"/>
      <c r="BF499" s="57"/>
      <c r="BG499" s="57"/>
      <c r="BH499" s="57"/>
      <c r="BI499" s="57"/>
      <c r="BJ499" s="57"/>
      <c r="BK499" s="57"/>
      <c r="BL499" s="57"/>
      <c r="BM499" s="127"/>
      <c r="BN499" s="127"/>
      <c r="BO499" s="127"/>
      <c r="BP499" s="127"/>
      <c r="BQ499" s="127"/>
      <c r="BR499" s="563"/>
      <c r="BS499" s="564"/>
      <c r="BT499" s="565"/>
      <c r="BU499" s="560"/>
      <c r="BV499" s="561"/>
      <c r="BW499" s="561"/>
      <c r="BX499" s="561"/>
      <c r="BY499" s="561"/>
      <c r="BZ499" s="562"/>
      <c r="CA499" s="560"/>
      <c r="CB499" s="561"/>
      <c r="CC499" s="562"/>
      <c r="CD499" s="560"/>
      <c r="CE499" s="561"/>
      <c r="CF499" s="561"/>
      <c r="CG499" s="561"/>
      <c r="CH499" s="561"/>
      <c r="CI499" s="561"/>
      <c r="CJ499" s="561"/>
      <c r="CK499" s="561"/>
      <c r="CL499" s="561"/>
      <c r="CM499" s="562"/>
      <c r="CN499" s="560"/>
      <c r="CO499" s="561"/>
      <c r="CP499" s="561"/>
      <c r="CQ499" s="561"/>
      <c r="CR499" s="561"/>
      <c r="CS499" s="562"/>
      <c r="CT499" s="560"/>
      <c r="CU499" s="561"/>
      <c r="CV499" s="562"/>
      <c r="CW499" s="560"/>
      <c r="CX499" s="561"/>
      <c r="CY499" s="561"/>
      <c r="CZ499" s="561"/>
      <c r="DA499" s="561"/>
      <c r="DB499" s="561"/>
      <c r="DC499" s="561"/>
      <c r="DD499" s="562"/>
      <c r="DE499" s="560"/>
      <c r="DF499" s="561"/>
      <c r="DG499" s="561"/>
      <c r="DH499" s="561"/>
      <c r="DI499" s="561"/>
      <c r="DJ499" s="561"/>
      <c r="DK499" s="561"/>
      <c r="DL499" s="561"/>
      <c r="DM499" s="561"/>
      <c r="DN499" s="562"/>
      <c r="DO499" s="560"/>
      <c r="DP499" s="561"/>
      <c r="DQ499" s="561"/>
      <c r="DR499" s="561"/>
      <c r="DS499" s="561"/>
      <c r="DT499" s="561"/>
      <c r="DU499" s="561"/>
      <c r="DV499" s="561"/>
      <c r="DW499" s="561"/>
      <c r="DX499" s="562"/>
      <c r="DY499" s="127"/>
      <c r="DZ499" s="127"/>
      <c r="EA499" s="127"/>
      <c r="EB499" s="127"/>
      <c r="EC499" s="127"/>
      <c r="ED499" s="188"/>
      <c r="EE499" s="194"/>
      <c r="EF499" s="193"/>
      <c r="EG499" s="193"/>
      <c r="EH499" s="193"/>
      <c r="EI499" s="193"/>
      <c r="EJ499" s="193"/>
      <c r="EK499" s="193"/>
      <c r="EL499" s="193"/>
      <c r="EM499" s="193"/>
      <c r="EN499" s="193"/>
      <c r="EO499" s="193"/>
      <c r="EP499" s="193"/>
      <c r="EQ499" s="193"/>
      <c r="ER499" s="193"/>
      <c r="ES499" s="193"/>
      <c r="ET499" s="193"/>
      <c r="EU499" s="193"/>
      <c r="EV499" s="193"/>
      <c r="EW499" s="193"/>
      <c r="EX499" s="193"/>
      <c r="EY499" s="193"/>
      <c r="EZ499" s="193"/>
      <c r="FA499" s="193"/>
      <c r="FB499" s="193"/>
      <c r="FC499" s="193"/>
      <c r="FD499" s="193"/>
      <c r="FE499" s="193"/>
      <c r="FF499" s="193"/>
      <c r="FG499" s="193"/>
      <c r="FH499" s="193"/>
      <c r="FI499" s="193"/>
      <c r="FJ499" s="193"/>
      <c r="FK499" s="193"/>
      <c r="FL499" s="193"/>
      <c r="FM499" s="193"/>
      <c r="FN499" s="193"/>
      <c r="FO499" s="193"/>
      <c r="FP499" s="193"/>
      <c r="FQ499" s="193"/>
      <c r="FR499" s="193"/>
      <c r="FS499" s="193"/>
      <c r="FT499" s="193"/>
      <c r="FU499" s="193"/>
      <c r="FV499" s="193"/>
      <c r="FW499" s="193"/>
      <c r="FX499" s="193"/>
      <c r="FY499" s="193"/>
      <c r="FZ499" s="193"/>
      <c r="GA499" s="193"/>
      <c r="GB499" s="193"/>
      <c r="GC499" s="193"/>
      <c r="GD499" s="193"/>
      <c r="GE499" s="193"/>
      <c r="GF499" s="193"/>
      <c r="GG499" s="193"/>
      <c r="GH499" s="193"/>
      <c r="GI499" s="193"/>
      <c r="GJ499" s="193"/>
      <c r="GK499" s="193"/>
      <c r="GL499" s="193"/>
      <c r="GM499" s="193"/>
    </row>
    <row r="500" spans="1:195" s="223" customFormat="1" ht="17.100000000000001" customHeight="1" x14ac:dyDescent="0.4">
      <c r="A500" s="127"/>
      <c r="B500" s="127"/>
      <c r="C500" s="259"/>
      <c r="D500" s="259"/>
      <c r="E500" s="57"/>
      <c r="F500" s="57"/>
      <c r="G500" s="57"/>
      <c r="H500" s="57"/>
      <c r="I500" s="57"/>
      <c r="J500" s="57"/>
      <c r="K500" s="57"/>
      <c r="L500" s="57"/>
      <c r="M500" s="57"/>
      <c r="N500" s="57"/>
      <c r="O500" s="57"/>
      <c r="P500" s="57"/>
      <c r="Q500" s="57"/>
      <c r="R500" s="57"/>
      <c r="S500" s="57"/>
      <c r="T500" s="259"/>
      <c r="U500" s="57"/>
      <c r="V500" s="57"/>
      <c r="W500" s="57"/>
      <c r="X500" s="57"/>
      <c r="Y500" s="57"/>
      <c r="Z500" s="57"/>
      <c r="AA500" s="57"/>
      <c r="AB500" s="57"/>
      <c r="AC500" s="57"/>
      <c r="AD500" s="57"/>
      <c r="AE500" s="57"/>
      <c r="AF500" s="57"/>
      <c r="AG500" s="259"/>
      <c r="AH500" s="57"/>
      <c r="AI500" s="57"/>
      <c r="AJ500" s="57"/>
      <c r="AK500" s="57"/>
      <c r="AL500" s="57"/>
      <c r="AM500" s="57"/>
      <c r="AN500" s="57"/>
      <c r="AO500" s="57"/>
      <c r="AP500" s="57"/>
      <c r="AQ500" s="57"/>
      <c r="AR500" s="57"/>
      <c r="AS500" s="57"/>
      <c r="AT500" s="259"/>
      <c r="AU500" s="57"/>
      <c r="AV500" s="57"/>
      <c r="AW500" s="57"/>
      <c r="AX500" s="57"/>
      <c r="AY500" s="57"/>
      <c r="AZ500" s="57"/>
      <c r="BA500" s="57"/>
      <c r="BB500" s="57"/>
      <c r="BC500" s="57"/>
      <c r="BD500" s="57"/>
      <c r="BE500" s="57"/>
      <c r="BF500" s="57"/>
      <c r="BG500" s="57"/>
      <c r="BH500" s="57"/>
      <c r="BI500" s="57"/>
      <c r="BJ500" s="57"/>
      <c r="BK500" s="57"/>
      <c r="BL500" s="57"/>
      <c r="BM500" s="127"/>
      <c r="BN500" s="127"/>
      <c r="BO500" s="127"/>
      <c r="BP500" s="127"/>
      <c r="BQ500" s="127"/>
      <c r="BR500" s="563"/>
      <c r="BS500" s="564"/>
      <c r="BT500" s="565"/>
      <c r="BU500" s="560"/>
      <c r="BV500" s="561"/>
      <c r="BW500" s="561"/>
      <c r="BX500" s="561"/>
      <c r="BY500" s="561"/>
      <c r="BZ500" s="562"/>
      <c r="CA500" s="560"/>
      <c r="CB500" s="561"/>
      <c r="CC500" s="562"/>
      <c r="CD500" s="560"/>
      <c r="CE500" s="561"/>
      <c r="CF500" s="561"/>
      <c r="CG500" s="561"/>
      <c r="CH500" s="561"/>
      <c r="CI500" s="561"/>
      <c r="CJ500" s="561"/>
      <c r="CK500" s="561"/>
      <c r="CL500" s="561"/>
      <c r="CM500" s="562"/>
      <c r="CN500" s="560"/>
      <c r="CO500" s="561"/>
      <c r="CP500" s="561"/>
      <c r="CQ500" s="561"/>
      <c r="CR500" s="561"/>
      <c r="CS500" s="562"/>
      <c r="CT500" s="560"/>
      <c r="CU500" s="561"/>
      <c r="CV500" s="562"/>
      <c r="CW500" s="560"/>
      <c r="CX500" s="561"/>
      <c r="CY500" s="561"/>
      <c r="CZ500" s="561"/>
      <c r="DA500" s="561"/>
      <c r="DB500" s="561"/>
      <c r="DC500" s="561"/>
      <c r="DD500" s="562"/>
      <c r="DE500" s="560"/>
      <c r="DF500" s="561"/>
      <c r="DG500" s="561"/>
      <c r="DH500" s="561"/>
      <c r="DI500" s="561"/>
      <c r="DJ500" s="561"/>
      <c r="DK500" s="561"/>
      <c r="DL500" s="561"/>
      <c r="DM500" s="561"/>
      <c r="DN500" s="562"/>
      <c r="DO500" s="560"/>
      <c r="DP500" s="561"/>
      <c r="DQ500" s="561"/>
      <c r="DR500" s="561"/>
      <c r="DS500" s="561"/>
      <c r="DT500" s="561"/>
      <c r="DU500" s="561"/>
      <c r="DV500" s="561"/>
      <c r="DW500" s="561"/>
      <c r="DX500" s="562"/>
      <c r="DY500" s="127"/>
      <c r="DZ500" s="127"/>
      <c r="EA500" s="127"/>
      <c r="EB500" s="127"/>
      <c r="EC500" s="127"/>
      <c r="ED500" s="188"/>
      <c r="EE500" s="194"/>
      <c r="EF500" s="193"/>
      <c r="EG500" s="193"/>
      <c r="EH500" s="193"/>
      <c r="EI500" s="193"/>
      <c r="EJ500" s="193"/>
      <c r="EK500" s="193"/>
      <c r="EL500" s="193"/>
      <c r="EM500" s="193"/>
      <c r="EN500" s="193"/>
      <c r="EO500" s="193"/>
      <c r="EP500" s="193"/>
      <c r="EQ500" s="193"/>
      <c r="ER500" s="193"/>
      <c r="ES500" s="193"/>
      <c r="ET500" s="193"/>
      <c r="EU500" s="193"/>
      <c r="EV500" s="193"/>
      <c r="EW500" s="193"/>
      <c r="EX500" s="193"/>
      <c r="EY500" s="193"/>
      <c r="EZ500" s="193"/>
      <c r="FA500" s="193"/>
      <c r="FB500" s="193"/>
      <c r="FC500" s="193"/>
      <c r="FD500" s="193"/>
      <c r="FE500" s="193"/>
      <c r="FF500" s="193"/>
      <c r="FG500" s="193"/>
      <c r="FH500" s="193"/>
      <c r="FI500" s="193"/>
      <c r="FJ500" s="193"/>
      <c r="FK500" s="193"/>
      <c r="FL500" s="193"/>
      <c r="FM500" s="193"/>
      <c r="FN500" s="193"/>
      <c r="FO500" s="193"/>
      <c r="FP500" s="193"/>
      <c r="FQ500" s="193"/>
      <c r="FR500" s="193"/>
      <c r="FS500" s="193"/>
      <c r="FT500" s="193"/>
      <c r="FU500" s="193"/>
      <c r="FV500" s="193"/>
      <c r="FW500" s="193"/>
      <c r="FX500" s="193"/>
      <c r="FY500" s="193"/>
      <c r="FZ500" s="193"/>
      <c r="GA500" s="193"/>
      <c r="GB500" s="193"/>
      <c r="GC500" s="193"/>
      <c r="GD500" s="193"/>
      <c r="GE500" s="193"/>
      <c r="GF500" s="193"/>
      <c r="GG500" s="193"/>
      <c r="GH500" s="193"/>
      <c r="GI500" s="193"/>
      <c r="GJ500" s="193"/>
      <c r="GK500" s="193"/>
      <c r="GL500" s="193"/>
      <c r="GM500" s="193"/>
    </row>
    <row r="501" spans="1:195" s="223" customFormat="1" ht="17.100000000000001" customHeight="1" x14ac:dyDescent="0.4">
      <c r="A501" s="127"/>
      <c r="B501" s="127"/>
      <c r="C501" s="259"/>
      <c r="D501" s="259"/>
      <c r="E501" s="57"/>
      <c r="F501" s="57"/>
      <c r="G501" s="57"/>
      <c r="H501" s="57"/>
      <c r="I501" s="57"/>
      <c r="J501" s="57"/>
      <c r="K501" s="57"/>
      <c r="L501" s="57"/>
      <c r="M501" s="57"/>
      <c r="N501" s="57"/>
      <c r="O501" s="57"/>
      <c r="P501" s="57"/>
      <c r="Q501" s="57"/>
      <c r="R501" s="57"/>
      <c r="S501" s="57"/>
      <c r="T501" s="259"/>
      <c r="U501" s="57"/>
      <c r="V501" s="57"/>
      <c r="W501" s="57"/>
      <c r="X501" s="57"/>
      <c r="Y501" s="57"/>
      <c r="Z501" s="57"/>
      <c r="AA501" s="57"/>
      <c r="AB501" s="57"/>
      <c r="AC501" s="57"/>
      <c r="AD501" s="57"/>
      <c r="AE501" s="57"/>
      <c r="AF501" s="57"/>
      <c r="AG501" s="259"/>
      <c r="AH501" s="57"/>
      <c r="AI501" s="57"/>
      <c r="AJ501" s="57"/>
      <c r="AK501" s="57"/>
      <c r="AL501" s="57"/>
      <c r="AM501" s="57"/>
      <c r="AN501" s="57"/>
      <c r="AO501" s="57"/>
      <c r="AP501" s="57"/>
      <c r="AQ501" s="57"/>
      <c r="AR501" s="57"/>
      <c r="AS501" s="57"/>
      <c r="AT501" s="259"/>
      <c r="AU501" s="57"/>
      <c r="AV501" s="57"/>
      <c r="AW501" s="57"/>
      <c r="AX501" s="57"/>
      <c r="AY501" s="57"/>
      <c r="AZ501" s="57"/>
      <c r="BA501" s="57"/>
      <c r="BB501" s="57"/>
      <c r="BC501" s="57"/>
      <c r="BD501" s="57"/>
      <c r="BE501" s="57"/>
      <c r="BF501" s="57"/>
      <c r="BG501" s="57"/>
      <c r="BH501" s="57"/>
      <c r="BI501" s="57"/>
      <c r="BJ501" s="57"/>
      <c r="BK501" s="57"/>
      <c r="BL501" s="57"/>
      <c r="BM501" s="127"/>
      <c r="BN501" s="127"/>
      <c r="BO501" s="127"/>
      <c r="BP501" s="127"/>
      <c r="BQ501" s="127"/>
      <c r="BR501" s="563"/>
      <c r="BS501" s="564"/>
      <c r="BT501" s="565"/>
      <c r="BU501" s="560"/>
      <c r="BV501" s="561"/>
      <c r="BW501" s="561"/>
      <c r="BX501" s="561"/>
      <c r="BY501" s="561"/>
      <c r="BZ501" s="562"/>
      <c r="CA501" s="560"/>
      <c r="CB501" s="561"/>
      <c r="CC501" s="562"/>
      <c r="CD501" s="560"/>
      <c r="CE501" s="561"/>
      <c r="CF501" s="561"/>
      <c r="CG501" s="561"/>
      <c r="CH501" s="561"/>
      <c r="CI501" s="561"/>
      <c r="CJ501" s="561"/>
      <c r="CK501" s="561"/>
      <c r="CL501" s="561"/>
      <c r="CM501" s="562"/>
      <c r="CN501" s="560"/>
      <c r="CO501" s="561"/>
      <c r="CP501" s="561"/>
      <c r="CQ501" s="561"/>
      <c r="CR501" s="561"/>
      <c r="CS501" s="562"/>
      <c r="CT501" s="560"/>
      <c r="CU501" s="561"/>
      <c r="CV501" s="562"/>
      <c r="CW501" s="560"/>
      <c r="CX501" s="561"/>
      <c r="CY501" s="561"/>
      <c r="CZ501" s="561"/>
      <c r="DA501" s="561"/>
      <c r="DB501" s="561"/>
      <c r="DC501" s="561"/>
      <c r="DD501" s="562"/>
      <c r="DE501" s="560"/>
      <c r="DF501" s="561"/>
      <c r="DG501" s="561"/>
      <c r="DH501" s="561"/>
      <c r="DI501" s="561"/>
      <c r="DJ501" s="561"/>
      <c r="DK501" s="561"/>
      <c r="DL501" s="561"/>
      <c r="DM501" s="561"/>
      <c r="DN501" s="562"/>
      <c r="DO501" s="560"/>
      <c r="DP501" s="561"/>
      <c r="DQ501" s="561"/>
      <c r="DR501" s="561"/>
      <c r="DS501" s="561"/>
      <c r="DT501" s="561"/>
      <c r="DU501" s="561"/>
      <c r="DV501" s="561"/>
      <c r="DW501" s="561"/>
      <c r="DX501" s="562"/>
      <c r="DY501" s="127"/>
      <c r="DZ501" s="127"/>
      <c r="EA501" s="127"/>
      <c r="EB501" s="127"/>
      <c r="EC501" s="127"/>
      <c r="ED501" s="188"/>
      <c r="EE501" s="194"/>
      <c r="EF501" s="193"/>
      <c r="EG501" s="193"/>
      <c r="EH501" s="193"/>
      <c r="EI501" s="193"/>
      <c r="EJ501" s="193"/>
      <c r="EK501" s="193"/>
      <c r="EL501" s="193"/>
      <c r="EM501" s="193"/>
      <c r="EN501" s="193"/>
      <c r="EO501" s="193"/>
      <c r="EP501" s="193"/>
      <c r="EQ501" s="193"/>
      <c r="ER501" s="193"/>
      <c r="ES501" s="193"/>
      <c r="ET501" s="193"/>
      <c r="EU501" s="193"/>
      <c r="EV501" s="193"/>
      <c r="EW501" s="193"/>
      <c r="EX501" s="193"/>
      <c r="EY501" s="193"/>
      <c r="EZ501" s="193"/>
      <c r="FA501" s="193"/>
      <c r="FB501" s="193"/>
      <c r="FC501" s="193"/>
      <c r="FD501" s="193"/>
      <c r="FE501" s="193"/>
      <c r="FF501" s="193"/>
      <c r="FG501" s="193"/>
      <c r="FH501" s="193"/>
      <c r="FI501" s="193"/>
      <c r="FJ501" s="193"/>
      <c r="FK501" s="193"/>
      <c r="FL501" s="193"/>
      <c r="FM501" s="193"/>
      <c r="FN501" s="193"/>
      <c r="FO501" s="193"/>
      <c r="FP501" s="193"/>
      <c r="FQ501" s="193"/>
      <c r="FR501" s="193"/>
      <c r="FS501" s="193"/>
      <c r="FT501" s="193"/>
      <c r="FU501" s="193"/>
      <c r="FV501" s="193"/>
      <c r="FW501" s="193"/>
      <c r="FX501" s="193"/>
      <c r="FY501" s="193"/>
      <c r="FZ501" s="193"/>
      <c r="GA501" s="193"/>
      <c r="GB501" s="193"/>
      <c r="GC501" s="193"/>
      <c r="GD501" s="193"/>
      <c r="GE501" s="193"/>
      <c r="GF501" s="193"/>
      <c r="GG501" s="193"/>
      <c r="GH501" s="193"/>
      <c r="GI501" s="193"/>
      <c r="GJ501" s="193"/>
      <c r="GK501" s="193"/>
      <c r="GL501" s="193"/>
      <c r="GM501" s="193"/>
    </row>
    <row r="502" spans="1:195" s="223" customFormat="1" ht="17.100000000000001" customHeight="1" x14ac:dyDescent="0.4">
      <c r="A502" s="127"/>
      <c r="B502" s="127"/>
      <c r="C502" s="259"/>
      <c r="D502" s="259"/>
      <c r="E502" s="57"/>
      <c r="F502" s="57"/>
      <c r="G502" s="57"/>
      <c r="H502" s="57"/>
      <c r="I502" s="57"/>
      <c r="J502" s="57"/>
      <c r="K502" s="57"/>
      <c r="L502" s="57"/>
      <c r="M502" s="57"/>
      <c r="N502" s="57"/>
      <c r="O502" s="57"/>
      <c r="P502" s="57"/>
      <c r="Q502" s="57"/>
      <c r="R502" s="57"/>
      <c r="S502" s="57"/>
      <c r="T502" s="259"/>
      <c r="U502" s="57"/>
      <c r="V502" s="57"/>
      <c r="W502" s="57"/>
      <c r="X502" s="57"/>
      <c r="Y502" s="57"/>
      <c r="Z502" s="57"/>
      <c r="AA502" s="57"/>
      <c r="AB502" s="57"/>
      <c r="AC502" s="57"/>
      <c r="AD502" s="57"/>
      <c r="AE502" s="57"/>
      <c r="AF502" s="57"/>
      <c r="AG502" s="259"/>
      <c r="AH502" s="57"/>
      <c r="AI502" s="57"/>
      <c r="AJ502" s="57"/>
      <c r="AK502" s="57"/>
      <c r="AL502" s="57"/>
      <c r="AM502" s="57"/>
      <c r="AN502" s="57"/>
      <c r="AO502" s="57"/>
      <c r="AP502" s="57"/>
      <c r="AQ502" s="57"/>
      <c r="AR502" s="57"/>
      <c r="AS502" s="57"/>
      <c r="AT502" s="259"/>
      <c r="AU502" s="57"/>
      <c r="AV502" s="57"/>
      <c r="AW502" s="57"/>
      <c r="AX502" s="57"/>
      <c r="AY502" s="57"/>
      <c r="AZ502" s="57"/>
      <c r="BA502" s="57"/>
      <c r="BB502" s="57"/>
      <c r="BC502" s="57"/>
      <c r="BD502" s="57"/>
      <c r="BE502" s="57"/>
      <c r="BF502" s="57"/>
      <c r="BG502" s="57"/>
      <c r="BH502" s="57"/>
      <c r="BI502" s="57"/>
      <c r="BJ502" s="57"/>
      <c r="BK502" s="57"/>
      <c r="BL502" s="57"/>
      <c r="BM502" s="127"/>
      <c r="BN502" s="127"/>
      <c r="BO502" s="127"/>
      <c r="BP502" s="127"/>
      <c r="BQ502" s="127"/>
      <c r="BR502" s="563"/>
      <c r="BS502" s="564"/>
      <c r="BT502" s="565"/>
      <c r="BU502" s="560"/>
      <c r="BV502" s="561"/>
      <c r="BW502" s="561"/>
      <c r="BX502" s="561"/>
      <c r="BY502" s="561"/>
      <c r="BZ502" s="562"/>
      <c r="CA502" s="560"/>
      <c r="CB502" s="561"/>
      <c r="CC502" s="562"/>
      <c r="CD502" s="560"/>
      <c r="CE502" s="561"/>
      <c r="CF502" s="561"/>
      <c r="CG502" s="561"/>
      <c r="CH502" s="561"/>
      <c r="CI502" s="561"/>
      <c r="CJ502" s="561"/>
      <c r="CK502" s="561"/>
      <c r="CL502" s="561"/>
      <c r="CM502" s="562"/>
      <c r="CN502" s="560"/>
      <c r="CO502" s="561"/>
      <c r="CP502" s="561"/>
      <c r="CQ502" s="561"/>
      <c r="CR502" s="561"/>
      <c r="CS502" s="562"/>
      <c r="CT502" s="560"/>
      <c r="CU502" s="561"/>
      <c r="CV502" s="562"/>
      <c r="CW502" s="560"/>
      <c r="CX502" s="561"/>
      <c r="CY502" s="561"/>
      <c r="CZ502" s="561"/>
      <c r="DA502" s="561"/>
      <c r="DB502" s="561"/>
      <c r="DC502" s="561"/>
      <c r="DD502" s="562"/>
      <c r="DE502" s="560"/>
      <c r="DF502" s="561"/>
      <c r="DG502" s="561"/>
      <c r="DH502" s="561"/>
      <c r="DI502" s="561"/>
      <c r="DJ502" s="561"/>
      <c r="DK502" s="561"/>
      <c r="DL502" s="561"/>
      <c r="DM502" s="561"/>
      <c r="DN502" s="562"/>
      <c r="DO502" s="560"/>
      <c r="DP502" s="561"/>
      <c r="DQ502" s="561"/>
      <c r="DR502" s="561"/>
      <c r="DS502" s="561"/>
      <c r="DT502" s="561"/>
      <c r="DU502" s="561"/>
      <c r="DV502" s="561"/>
      <c r="DW502" s="561"/>
      <c r="DX502" s="562"/>
      <c r="DY502" s="127"/>
      <c r="DZ502" s="127"/>
      <c r="EA502" s="127"/>
      <c r="EB502" s="127"/>
      <c r="EC502" s="127"/>
      <c r="ED502" s="188"/>
      <c r="EE502" s="194"/>
      <c r="EF502" s="193"/>
      <c r="EG502" s="193"/>
      <c r="EH502" s="193"/>
      <c r="EI502" s="193"/>
      <c r="EJ502" s="193"/>
      <c r="EK502" s="193"/>
      <c r="EL502" s="193"/>
      <c r="EM502" s="193"/>
      <c r="EN502" s="193"/>
      <c r="EO502" s="193"/>
      <c r="EP502" s="193"/>
      <c r="EQ502" s="193"/>
      <c r="ER502" s="193"/>
      <c r="ES502" s="193"/>
      <c r="ET502" s="193"/>
      <c r="EU502" s="193"/>
      <c r="EV502" s="193"/>
      <c r="EW502" s="193"/>
      <c r="EX502" s="193"/>
      <c r="EY502" s="193"/>
      <c r="EZ502" s="193"/>
      <c r="FA502" s="193"/>
      <c r="FB502" s="193"/>
      <c r="FC502" s="193"/>
      <c r="FD502" s="193"/>
      <c r="FE502" s="193"/>
      <c r="FF502" s="193"/>
      <c r="FG502" s="193"/>
      <c r="FH502" s="193"/>
      <c r="FI502" s="193"/>
      <c r="FJ502" s="193"/>
      <c r="FK502" s="193"/>
      <c r="FL502" s="193"/>
      <c r="FM502" s="193"/>
      <c r="FN502" s="193"/>
      <c r="FO502" s="193"/>
      <c r="FP502" s="193"/>
      <c r="FQ502" s="193"/>
      <c r="FR502" s="193"/>
      <c r="FS502" s="193"/>
      <c r="FT502" s="193"/>
      <c r="FU502" s="193"/>
      <c r="FV502" s="193"/>
      <c r="FW502" s="193"/>
      <c r="FX502" s="193"/>
      <c r="FY502" s="193"/>
      <c r="FZ502" s="193"/>
      <c r="GA502" s="193"/>
      <c r="GB502" s="193"/>
      <c r="GC502" s="193"/>
      <c r="GD502" s="193"/>
      <c r="GE502" s="193"/>
      <c r="GF502" s="193"/>
      <c r="GG502" s="193"/>
      <c r="GH502" s="193"/>
      <c r="GI502" s="193"/>
      <c r="GJ502" s="193"/>
      <c r="GK502" s="193"/>
      <c r="GL502" s="193"/>
      <c r="GM502" s="193"/>
    </row>
    <row r="503" spans="1:195" s="223" customFormat="1" ht="17.100000000000001" customHeight="1" x14ac:dyDescent="0.4">
      <c r="A503" s="127"/>
      <c r="B503" s="127"/>
      <c r="C503" s="259"/>
      <c r="D503" s="259"/>
      <c r="E503" s="57"/>
      <c r="F503" s="57"/>
      <c r="G503" s="57"/>
      <c r="H503" s="57"/>
      <c r="I503" s="57"/>
      <c r="J503" s="57"/>
      <c r="K503" s="57"/>
      <c r="L503" s="57"/>
      <c r="M503" s="57"/>
      <c r="N503" s="57"/>
      <c r="O503" s="57"/>
      <c r="P503" s="57"/>
      <c r="Q503" s="57"/>
      <c r="R503" s="57"/>
      <c r="S503" s="57"/>
      <c r="T503" s="259"/>
      <c r="U503" s="57"/>
      <c r="V503" s="57"/>
      <c r="W503" s="57"/>
      <c r="X503" s="57"/>
      <c r="Y503" s="57"/>
      <c r="Z503" s="57"/>
      <c r="AA503" s="57"/>
      <c r="AB503" s="57"/>
      <c r="AC503" s="57"/>
      <c r="AD503" s="57"/>
      <c r="AE503" s="57"/>
      <c r="AF503" s="57"/>
      <c r="AG503" s="259"/>
      <c r="AH503" s="57"/>
      <c r="AI503" s="57"/>
      <c r="AJ503" s="57"/>
      <c r="AK503" s="57"/>
      <c r="AL503" s="57"/>
      <c r="AM503" s="57"/>
      <c r="AN503" s="57"/>
      <c r="AO503" s="57"/>
      <c r="AP503" s="57"/>
      <c r="AQ503" s="57"/>
      <c r="AR503" s="57"/>
      <c r="AS503" s="57"/>
      <c r="AT503" s="259"/>
      <c r="AU503" s="57"/>
      <c r="AV503" s="57"/>
      <c r="AW503" s="57"/>
      <c r="AX503" s="57"/>
      <c r="AY503" s="57"/>
      <c r="AZ503" s="57"/>
      <c r="BA503" s="57"/>
      <c r="BB503" s="57"/>
      <c r="BC503" s="57"/>
      <c r="BD503" s="57"/>
      <c r="BE503" s="57"/>
      <c r="BF503" s="57"/>
      <c r="BG503" s="57"/>
      <c r="BH503" s="57"/>
      <c r="BI503" s="57"/>
      <c r="BJ503" s="57"/>
      <c r="BK503" s="57"/>
      <c r="BL503" s="57"/>
      <c r="BM503" s="127"/>
      <c r="BN503" s="127"/>
      <c r="BO503" s="127"/>
      <c r="BP503" s="127"/>
      <c r="BQ503" s="127"/>
      <c r="BR503" s="563"/>
      <c r="BS503" s="564"/>
      <c r="BT503" s="565"/>
      <c r="BU503" s="560"/>
      <c r="BV503" s="561"/>
      <c r="BW503" s="561"/>
      <c r="BX503" s="561"/>
      <c r="BY503" s="561"/>
      <c r="BZ503" s="562"/>
      <c r="CA503" s="560"/>
      <c r="CB503" s="561"/>
      <c r="CC503" s="562"/>
      <c r="CD503" s="560"/>
      <c r="CE503" s="561"/>
      <c r="CF503" s="561"/>
      <c r="CG503" s="561"/>
      <c r="CH503" s="561"/>
      <c r="CI503" s="561"/>
      <c r="CJ503" s="561"/>
      <c r="CK503" s="561"/>
      <c r="CL503" s="561"/>
      <c r="CM503" s="562"/>
      <c r="CN503" s="560"/>
      <c r="CO503" s="561"/>
      <c r="CP503" s="561"/>
      <c r="CQ503" s="561"/>
      <c r="CR503" s="561"/>
      <c r="CS503" s="562"/>
      <c r="CT503" s="560"/>
      <c r="CU503" s="561"/>
      <c r="CV503" s="562"/>
      <c r="CW503" s="560"/>
      <c r="CX503" s="561"/>
      <c r="CY503" s="561"/>
      <c r="CZ503" s="561"/>
      <c r="DA503" s="561"/>
      <c r="DB503" s="561"/>
      <c r="DC503" s="561"/>
      <c r="DD503" s="562"/>
      <c r="DE503" s="560"/>
      <c r="DF503" s="561"/>
      <c r="DG503" s="561"/>
      <c r="DH503" s="561"/>
      <c r="DI503" s="561"/>
      <c r="DJ503" s="561"/>
      <c r="DK503" s="561"/>
      <c r="DL503" s="561"/>
      <c r="DM503" s="561"/>
      <c r="DN503" s="562"/>
      <c r="DO503" s="560"/>
      <c r="DP503" s="561"/>
      <c r="DQ503" s="561"/>
      <c r="DR503" s="561"/>
      <c r="DS503" s="561"/>
      <c r="DT503" s="561"/>
      <c r="DU503" s="561"/>
      <c r="DV503" s="561"/>
      <c r="DW503" s="561"/>
      <c r="DX503" s="562"/>
      <c r="DY503" s="127"/>
      <c r="DZ503" s="127"/>
      <c r="EA503" s="127"/>
      <c r="EB503" s="127"/>
      <c r="EC503" s="127"/>
      <c r="ED503" s="188"/>
      <c r="EE503" s="194"/>
      <c r="EF503" s="193"/>
      <c r="EG503" s="193"/>
      <c r="EH503" s="193"/>
      <c r="EI503" s="193"/>
      <c r="EJ503" s="193"/>
      <c r="EK503" s="193"/>
      <c r="EL503" s="193"/>
      <c r="EM503" s="193"/>
      <c r="EN503" s="193"/>
      <c r="EO503" s="193"/>
      <c r="EP503" s="193"/>
      <c r="EQ503" s="193"/>
      <c r="ER503" s="193"/>
      <c r="ES503" s="193"/>
      <c r="ET503" s="193"/>
      <c r="EU503" s="193"/>
      <c r="EV503" s="193"/>
      <c r="EW503" s="193"/>
      <c r="EX503" s="193"/>
      <c r="EY503" s="193"/>
      <c r="EZ503" s="193"/>
      <c r="FA503" s="193"/>
      <c r="FB503" s="193"/>
      <c r="FC503" s="193"/>
      <c r="FD503" s="193"/>
      <c r="FE503" s="193"/>
      <c r="FF503" s="193"/>
      <c r="FG503" s="193"/>
      <c r="FH503" s="193"/>
      <c r="FI503" s="193"/>
      <c r="FJ503" s="193"/>
      <c r="FK503" s="193"/>
      <c r="FL503" s="193"/>
      <c r="FM503" s="193"/>
      <c r="FN503" s="193"/>
      <c r="FO503" s="193"/>
      <c r="FP503" s="193"/>
      <c r="FQ503" s="193"/>
      <c r="FR503" s="193"/>
      <c r="FS503" s="193"/>
      <c r="FT503" s="193"/>
      <c r="FU503" s="193"/>
      <c r="FV503" s="193"/>
      <c r="FW503" s="193"/>
      <c r="FX503" s="193"/>
      <c r="FY503" s="193"/>
      <c r="FZ503" s="193"/>
      <c r="GA503" s="193"/>
      <c r="GB503" s="193"/>
      <c r="GC503" s="193"/>
      <c r="GD503" s="193"/>
      <c r="GE503" s="193"/>
      <c r="GF503" s="193"/>
      <c r="GG503" s="193"/>
      <c r="GH503" s="193"/>
      <c r="GI503" s="193"/>
      <c r="GJ503" s="193"/>
      <c r="GK503" s="193"/>
      <c r="GL503" s="193"/>
      <c r="GM503" s="193"/>
    </row>
    <row r="504" spans="1:195" s="223" customFormat="1" ht="17.100000000000001" customHeight="1" x14ac:dyDescent="0.4">
      <c r="A504" s="127"/>
      <c r="B504" s="127"/>
      <c r="C504" s="259"/>
      <c r="D504" s="259"/>
      <c r="E504" s="57"/>
      <c r="F504" s="57"/>
      <c r="G504" s="57"/>
      <c r="H504" s="57"/>
      <c r="I504" s="57"/>
      <c r="J504" s="57"/>
      <c r="K504" s="57"/>
      <c r="L504" s="57"/>
      <c r="M504" s="57"/>
      <c r="N504" s="57"/>
      <c r="O504" s="57"/>
      <c r="P504" s="57"/>
      <c r="Q504" s="57"/>
      <c r="R504" s="57"/>
      <c r="S504" s="57"/>
      <c r="T504" s="259"/>
      <c r="U504" s="57"/>
      <c r="V504" s="57"/>
      <c r="W504" s="57"/>
      <c r="X504" s="57"/>
      <c r="Y504" s="57"/>
      <c r="Z504" s="57"/>
      <c r="AA504" s="57"/>
      <c r="AB504" s="57"/>
      <c r="AC504" s="57"/>
      <c r="AD504" s="57"/>
      <c r="AE504" s="57"/>
      <c r="AF504" s="57"/>
      <c r="AG504" s="259"/>
      <c r="AH504" s="57"/>
      <c r="AI504" s="57"/>
      <c r="AJ504" s="57"/>
      <c r="AK504" s="57"/>
      <c r="AL504" s="57"/>
      <c r="AM504" s="57"/>
      <c r="AN504" s="57"/>
      <c r="AO504" s="57"/>
      <c r="AP504" s="57"/>
      <c r="AQ504" s="57"/>
      <c r="AR504" s="57"/>
      <c r="AS504" s="57"/>
      <c r="AT504" s="259"/>
      <c r="AU504" s="57"/>
      <c r="AV504" s="57"/>
      <c r="AW504" s="57"/>
      <c r="AX504" s="57"/>
      <c r="AY504" s="57"/>
      <c r="AZ504" s="57"/>
      <c r="BA504" s="57"/>
      <c r="BB504" s="57"/>
      <c r="BC504" s="57"/>
      <c r="BD504" s="57"/>
      <c r="BE504" s="57"/>
      <c r="BF504" s="57"/>
      <c r="BG504" s="57"/>
      <c r="BH504" s="57"/>
      <c r="BI504" s="57"/>
      <c r="BJ504" s="57"/>
      <c r="BK504" s="57"/>
      <c r="BL504" s="57"/>
      <c r="BM504" s="127"/>
      <c r="BN504" s="127"/>
      <c r="BO504" s="127"/>
      <c r="BP504" s="127"/>
      <c r="BQ504" s="127"/>
      <c r="BR504" s="563"/>
      <c r="BS504" s="564"/>
      <c r="BT504" s="565"/>
      <c r="BU504" s="560"/>
      <c r="BV504" s="561"/>
      <c r="BW504" s="561"/>
      <c r="BX504" s="561"/>
      <c r="BY504" s="561"/>
      <c r="BZ504" s="562"/>
      <c r="CA504" s="560"/>
      <c r="CB504" s="561"/>
      <c r="CC504" s="562"/>
      <c r="CD504" s="560"/>
      <c r="CE504" s="561"/>
      <c r="CF504" s="561"/>
      <c r="CG504" s="561"/>
      <c r="CH504" s="561"/>
      <c r="CI504" s="561"/>
      <c r="CJ504" s="561"/>
      <c r="CK504" s="561"/>
      <c r="CL504" s="561"/>
      <c r="CM504" s="562"/>
      <c r="CN504" s="560"/>
      <c r="CO504" s="561"/>
      <c r="CP504" s="561"/>
      <c r="CQ504" s="561"/>
      <c r="CR504" s="561"/>
      <c r="CS504" s="562"/>
      <c r="CT504" s="560"/>
      <c r="CU504" s="561"/>
      <c r="CV504" s="562"/>
      <c r="CW504" s="560"/>
      <c r="CX504" s="561"/>
      <c r="CY504" s="561"/>
      <c r="CZ504" s="561"/>
      <c r="DA504" s="561"/>
      <c r="DB504" s="561"/>
      <c r="DC504" s="561"/>
      <c r="DD504" s="562"/>
      <c r="DE504" s="560"/>
      <c r="DF504" s="561"/>
      <c r="DG504" s="561"/>
      <c r="DH504" s="561"/>
      <c r="DI504" s="561"/>
      <c r="DJ504" s="561"/>
      <c r="DK504" s="561"/>
      <c r="DL504" s="561"/>
      <c r="DM504" s="561"/>
      <c r="DN504" s="562"/>
      <c r="DO504" s="560"/>
      <c r="DP504" s="561"/>
      <c r="DQ504" s="561"/>
      <c r="DR504" s="561"/>
      <c r="DS504" s="561"/>
      <c r="DT504" s="561"/>
      <c r="DU504" s="561"/>
      <c r="DV504" s="561"/>
      <c r="DW504" s="561"/>
      <c r="DX504" s="562"/>
      <c r="DY504" s="127"/>
      <c r="DZ504" s="127"/>
      <c r="EA504" s="127"/>
      <c r="EB504" s="127"/>
      <c r="EC504" s="127"/>
      <c r="ED504" s="188"/>
      <c r="EE504" s="194"/>
      <c r="EF504" s="193"/>
      <c r="EG504" s="193"/>
      <c r="EH504" s="193"/>
      <c r="EI504" s="193"/>
      <c r="EJ504" s="193"/>
      <c r="EK504" s="193"/>
      <c r="EL504" s="193"/>
      <c r="EM504" s="193"/>
      <c r="EN504" s="193"/>
      <c r="EO504" s="193"/>
      <c r="EP504" s="193"/>
      <c r="EQ504" s="193"/>
      <c r="ER504" s="193"/>
      <c r="ES504" s="193"/>
      <c r="ET504" s="193"/>
      <c r="EU504" s="193"/>
      <c r="EV504" s="193"/>
      <c r="EW504" s="193"/>
      <c r="EX504" s="193"/>
      <c r="EY504" s="193"/>
      <c r="EZ504" s="193"/>
      <c r="FA504" s="193"/>
      <c r="FB504" s="193"/>
      <c r="FC504" s="193"/>
      <c r="FD504" s="193"/>
      <c r="FE504" s="193"/>
      <c r="FF504" s="193"/>
      <c r="FG504" s="193"/>
      <c r="FH504" s="193"/>
      <c r="FI504" s="193"/>
      <c r="FJ504" s="193"/>
      <c r="FK504" s="193"/>
      <c r="FL504" s="193"/>
      <c r="FM504" s="193"/>
      <c r="FN504" s="193"/>
      <c r="FO504" s="193"/>
      <c r="FP504" s="193"/>
      <c r="FQ504" s="193"/>
      <c r="FR504" s="193"/>
      <c r="FS504" s="193"/>
      <c r="FT504" s="193"/>
      <c r="FU504" s="193"/>
      <c r="FV504" s="193"/>
      <c r="FW504" s="193"/>
      <c r="FX504" s="193"/>
      <c r="FY504" s="193"/>
      <c r="FZ504" s="193"/>
      <c r="GA504" s="193"/>
      <c r="GB504" s="193"/>
      <c r="GC504" s="193"/>
      <c r="GD504" s="193"/>
      <c r="GE504" s="193"/>
      <c r="GF504" s="193"/>
      <c r="GG504" s="193"/>
      <c r="GH504" s="193"/>
      <c r="GI504" s="193"/>
      <c r="GJ504" s="193"/>
      <c r="GK504" s="193"/>
      <c r="GL504" s="193"/>
      <c r="GM504" s="193"/>
    </row>
    <row r="505" spans="1:195" s="223" customFormat="1" ht="17.100000000000001" customHeight="1" x14ac:dyDescent="0.4">
      <c r="A505" s="127"/>
      <c r="B505" s="127"/>
      <c r="C505" s="259"/>
      <c r="D505" s="259"/>
      <c r="E505" s="57"/>
      <c r="F505" s="57"/>
      <c r="G505" s="57"/>
      <c r="H505" s="57"/>
      <c r="I505" s="57"/>
      <c r="J505" s="57"/>
      <c r="K505" s="57"/>
      <c r="L505" s="57"/>
      <c r="M505" s="57"/>
      <c r="N505" s="57"/>
      <c r="O505" s="57"/>
      <c r="P505" s="57"/>
      <c r="Q505" s="57"/>
      <c r="R505" s="57"/>
      <c r="S505" s="57"/>
      <c r="T505" s="259"/>
      <c r="U505" s="57"/>
      <c r="V505" s="57"/>
      <c r="W505" s="57"/>
      <c r="X505" s="57"/>
      <c r="Y505" s="57"/>
      <c r="Z505" s="57"/>
      <c r="AA505" s="57"/>
      <c r="AB505" s="57"/>
      <c r="AC505" s="57"/>
      <c r="AD505" s="57"/>
      <c r="AE505" s="57"/>
      <c r="AF505" s="57"/>
      <c r="AG505" s="259"/>
      <c r="AH505" s="57"/>
      <c r="AI505" s="57"/>
      <c r="AJ505" s="57"/>
      <c r="AK505" s="57"/>
      <c r="AL505" s="57"/>
      <c r="AM505" s="57"/>
      <c r="AN505" s="57"/>
      <c r="AO505" s="57"/>
      <c r="AP505" s="57"/>
      <c r="AQ505" s="57"/>
      <c r="AR505" s="57"/>
      <c r="AS505" s="57"/>
      <c r="AT505" s="259"/>
      <c r="AU505" s="57"/>
      <c r="AV505" s="57"/>
      <c r="AW505" s="57"/>
      <c r="AX505" s="57"/>
      <c r="AY505" s="57"/>
      <c r="AZ505" s="57"/>
      <c r="BA505" s="57"/>
      <c r="BB505" s="57"/>
      <c r="BC505" s="57"/>
      <c r="BD505" s="57"/>
      <c r="BE505" s="57"/>
      <c r="BF505" s="57"/>
      <c r="BG505" s="57"/>
      <c r="BH505" s="57"/>
      <c r="BI505" s="57"/>
      <c r="BJ505" s="57"/>
      <c r="BK505" s="57"/>
      <c r="BL505" s="57"/>
      <c r="BM505" s="127"/>
      <c r="BN505" s="127"/>
      <c r="BO505" s="127"/>
      <c r="BP505" s="127"/>
      <c r="BQ505" s="127"/>
      <c r="BR505" s="563"/>
      <c r="BS505" s="564"/>
      <c r="BT505" s="565"/>
      <c r="BU505" s="560"/>
      <c r="BV505" s="561"/>
      <c r="BW505" s="561"/>
      <c r="BX505" s="561"/>
      <c r="BY505" s="561"/>
      <c r="BZ505" s="562"/>
      <c r="CA505" s="560"/>
      <c r="CB505" s="561"/>
      <c r="CC505" s="562"/>
      <c r="CD505" s="560"/>
      <c r="CE505" s="561"/>
      <c r="CF505" s="561"/>
      <c r="CG505" s="561"/>
      <c r="CH505" s="561"/>
      <c r="CI505" s="561"/>
      <c r="CJ505" s="561"/>
      <c r="CK505" s="561"/>
      <c r="CL505" s="561"/>
      <c r="CM505" s="562"/>
      <c r="CN505" s="560"/>
      <c r="CO505" s="561"/>
      <c r="CP505" s="561"/>
      <c r="CQ505" s="561"/>
      <c r="CR505" s="561"/>
      <c r="CS505" s="562"/>
      <c r="CT505" s="560"/>
      <c r="CU505" s="561"/>
      <c r="CV505" s="562"/>
      <c r="CW505" s="560"/>
      <c r="CX505" s="561"/>
      <c r="CY505" s="561"/>
      <c r="CZ505" s="561"/>
      <c r="DA505" s="561"/>
      <c r="DB505" s="561"/>
      <c r="DC505" s="561"/>
      <c r="DD505" s="562"/>
      <c r="DE505" s="560"/>
      <c r="DF505" s="561"/>
      <c r="DG505" s="561"/>
      <c r="DH505" s="561"/>
      <c r="DI505" s="561"/>
      <c r="DJ505" s="561"/>
      <c r="DK505" s="561"/>
      <c r="DL505" s="561"/>
      <c r="DM505" s="561"/>
      <c r="DN505" s="562"/>
      <c r="DO505" s="560"/>
      <c r="DP505" s="561"/>
      <c r="DQ505" s="561"/>
      <c r="DR505" s="561"/>
      <c r="DS505" s="561"/>
      <c r="DT505" s="561"/>
      <c r="DU505" s="561"/>
      <c r="DV505" s="561"/>
      <c r="DW505" s="561"/>
      <c r="DX505" s="562"/>
      <c r="DY505" s="127"/>
      <c r="DZ505" s="127"/>
      <c r="EA505" s="127"/>
      <c r="EB505" s="127"/>
      <c r="EC505" s="127"/>
      <c r="ED505" s="188"/>
      <c r="EE505" s="194"/>
      <c r="EF505" s="193"/>
      <c r="EG505" s="193"/>
      <c r="EH505" s="193"/>
      <c r="EI505" s="193"/>
      <c r="EJ505" s="193"/>
      <c r="EK505" s="193"/>
      <c r="EL505" s="193"/>
      <c r="EM505" s="193"/>
      <c r="EN505" s="193"/>
      <c r="EO505" s="193"/>
      <c r="EP505" s="193"/>
      <c r="EQ505" s="193"/>
      <c r="ER505" s="193"/>
      <c r="ES505" s="193"/>
      <c r="ET505" s="193"/>
      <c r="EU505" s="193"/>
      <c r="EV505" s="193"/>
      <c r="EW505" s="193"/>
      <c r="EX505" s="193"/>
      <c r="EY505" s="193"/>
      <c r="EZ505" s="193"/>
      <c r="FA505" s="193"/>
      <c r="FB505" s="193"/>
      <c r="FC505" s="193"/>
      <c r="FD505" s="193"/>
      <c r="FE505" s="193"/>
      <c r="FF505" s="193"/>
      <c r="FG505" s="193"/>
      <c r="FH505" s="193"/>
      <c r="FI505" s="193"/>
      <c r="FJ505" s="193"/>
      <c r="FK505" s="193"/>
      <c r="FL505" s="193"/>
      <c r="FM505" s="193"/>
      <c r="FN505" s="193"/>
      <c r="FO505" s="193"/>
      <c r="FP505" s="193"/>
      <c r="FQ505" s="193"/>
      <c r="FR505" s="193"/>
      <c r="FS505" s="193"/>
      <c r="FT505" s="193"/>
      <c r="FU505" s="193"/>
      <c r="FV505" s="193"/>
      <c r="FW505" s="193"/>
      <c r="FX505" s="193"/>
      <c r="FY505" s="193"/>
      <c r="FZ505" s="193"/>
      <c r="GA505" s="193"/>
      <c r="GB505" s="193"/>
      <c r="GC505" s="193"/>
      <c r="GD505" s="193"/>
      <c r="GE505" s="193"/>
      <c r="GF505" s="193"/>
      <c r="GG505" s="193"/>
      <c r="GH505" s="193"/>
      <c r="GI505" s="193"/>
      <c r="GJ505" s="193"/>
      <c r="GK505" s="193"/>
      <c r="GL505" s="193"/>
      <c r="GM505" s="193"/>
    </row>
    <row r="506" spans="1:195" s="223" customFormat="1" ht="17.100000000000001" customHeight="1" x14ac:dyDescent="0.4">
      <c r="A506" s="127"/>
      <c r="B506" s="127"/>
      <c r="C506" s="259"/>
      <c r="D506" s="259"/>
      <c r="E506" s="57"/>
      <c r="F506" s="57"/>
      <c r="G506" s="57"/>
      <c r="H506" s="57"/>
      <c r="I506" s="57"/>
      <c r="J506" s="57"/>
      <c r="K506" s="57"/>
      <c r="L506" s="57"/>
      <c r="M506" s="57"/>
      <c r="N506" s="57"/>
      <c r="O506" s="57"/>
      <c r="P506" s="57"/>
      <c r="Q506" s="57"/>
      <c r="R506" s="57"/>
      <c r="S506" s="57"/>
      <c r="T506" s="259"/>
      <c r="U506" s="57"/>
      <c r="V506" s="57"/>
      <c r="W506" s="57"/>
      <c r="X506" s="57"/>
      <c r="Y506" s="57"/>
      <c r="Z506" s="57"/>
      <c r="AA506" s="57"/>
      <c r="AB506" s="57"/>
      <c r="AC506" s="57"/>
      <c r="AD506" s="57"/>
      <c r="AE506" s="57"/>
      <c r="AF506" s="57"/>
      <c r="AG506" s="259"/>
      <c r="AH506" s="57"/>
      <c r="AI506" s="57"/>
      <c r="AJ506" s="57"/>
      <c r="AK506" s="57"/>
      <c r="AL506" s="57"/>
      <c r="AM506" s="57"/>
      <c r="AN506" s="57"/>
      <c r="AO506" s="57"/>
      <c r="AP506" s="57"/>
      <c r="AQ506" s="57"/>
      <c r="AR506" s="57"/>
      <c r="AS506" s="57"/>
      <c r="AT506" s="259"/>
      <c r="AU506" s="57"/>
      <c r="AV506" s="57"/>
      <c r="AW506" s="57"/>
      <c r="AX506" s="57"/>
      <c r="AY506" s="57"/>
      <c r="AZ506" s="57"/>
      <c r="BA506" s="57"/>
      <c r="BB506" s="57"/>
      <c r="BC506" s="57"/>
      <c r="BD506" s="57"/>
      <c r="BE506" s="57"/>
      <c r="BF506" s="57"/>
      <c r="BG506" s="57"/>
      <c r="BH506" s="57"/>
      <c r="BI506" s="57"/>
      <c r="BJ506" s="57"/>
      <c r="BK506" s="57"/>
      <c r="BL506" s="57"/>
      <c r="BM506" s="127"/>
      <c r="BN506" s="127"/>
      <c r="BO506" s="127"/>
      <c r="BP506" s="127"/>
      <c r="BQ506" s="127"/>
      <c r="BR506" s="563"/>
      <c r="BS506" s="564"/>
      <c r="BT506" s="565"/>
      <c r="BU506" s="560"/>
      <c r="BV506" s="561"/>
      <c r="BW506" s="561"/>
      <c r="BX506" s="561"/>
      <c r="BY506" s="561"/>
      <c r="BZ506" s="562"/>
      <c r="CA506" s="560"/>
      <c r="CB506" s="561"/>
      <c r="CC506" s="562"/>
      <c r="CD506" s="560"/>
      <c r="CE506" s="561"/>
      <c r="CF506" s="561"/>
      <c r="CG506" s="561"/>
      <c r="CH506" s="561"/>
      <c r="CI506" s="561"/>
      <c r="CJ506" s="561"/>
      <c r="CK506" s="561"/>
      <c r="CL506" s="561"/>
      <c r="CM506" s="562"/>
      <c r="CN506" s="560"/>
      <c r="CO506" s="561"/>
      <c r="CP506" s="561"/>
      <c r="CQ506" s="561"/>
      <c r="CR506" s="561"/>
      <c r="CS506" s="562"/>
      <c r="CT506" s="560"/>
      <c r="CU506" s="561"/>
      <c r="CV506" s="562"/>
      <c r="CW506" s="560"/>
      <c r="CX506" s="561"/>
      <c r="CY506" s="561"/>
      <c r="CZ506" s="561"/>
      <c r="DA506" s="561"/>
      <c r="DB506" s="561"/>
      <c r="DC506" s="561"/>
      <c r="DD506" s="562"/>
      <c r="DE506" s="560"/>
      <c r="DF506" s="561"/>
      <c r="DG506" s="561"/>
      <c r="DH506" s="561"/>
      <c r="DI506" s="561"/>
      <c r="DJ506" s="561"/>
      <c r="DK506" s="561"/>
      <c r="DL506" s="561"/>
      <c r="DM506" s="561"/>
      <c r="DN506" s="562"/>
      <c r="DO506" s="560"/>
      <c r="DP506" s="561"/>
      <c r="DQ506" s="561"/>
      <c r="DR506" s="561"/>
      <c r="DS506" s="561"/>
      <c r="DT506" s="561"/>
      <c r="DU506" s="561"/>
      <c r="DV506" s="561"/>
      <c r="DW506" s="561"/>
      <c r="DX506" s="562"/>
      <c r="DY506" s="127"/>
      <c r="DZ506" s="127"/>
      <c r="EA506" s="127"/>
      <c r="EB506" s="127"/>
      <c r="EC506" s="127"/>
      <c r="ED506" s="188"/>
      <c r="EE506" s="194"/>
      <c r="EF506" s="193"/>
      <c r="EG506" s="193"/>
      <c r="EH506" s="193"/>
      <c r="EI506" s="193"/>
      <c r="EJ506" s="193"/>
      <c r="EK506" s="193"/>
      <c r="EL506" s="193"/>
      <c r="EM506" s="193"/>
      <c r="EN506" s="193"/>
      <c r="EO506" s="193"/>
      <c r="EP506" s="193"/>
      <c r="EQ506" s="193"/>
      <c r="ER506" s="193"/>
      <c r="ES506" s="193"/>
      <c r="ET506" s="193"/>
      <c r="EU506" s="193"/>
      <c r="EV506" s="193"/>
      <c r="EW506" s="193"/>
      <c r="EX506" s="193"/>
      <c r="EY506" s="193"/>
      <c r="EZ506" s="193"/>
      <c r="FA506" s="193"/>
      <c r="FB506" s="193"/>
      <c r="FC506" s="193"/>
      <c r="FD506" s="193"/>
      <c r="FE506" s="193"/>
      <c r="FF506" s="193"/>
      <c r="FG506" s="193"/>
      <c r="FH506" s="193"/>
      <c r="FI506" s="193"/>
      <c r="FJ506" s="193"/>
      <c r="FK506" s="193"/>
      <c r="FL506" s="193"/>
      <c r="FM506" s="193"/>
      <c r="FN506" s="193"/>
      <c r="FO506" s="193"/>
      <c r="FP506" s="193"/>
      <c r="FQ506" s="193"/>
      <c r="FR506" s="193"/>
      <c r="FS506" s="193"/>
      <c r="FT506" s="193"/>
      <c r="FU506" s="193"/>
      <c r="FV506" s="193"/>
      <c r="FW506" s="193"/>
      <c r="FX506" s="193"/>
      <c r="FY506" s="193"/>
      <c r="FZ506" s="193"/>
      <c r="GA506" s="193"/>
      <c r="GB506" s="193"/>
      <c r="GC506" s="193"/>
      <c r="GD506" s="193"/>
      <c r="GE506" s="193"/>
      <c r="GF506" s="193"/>
      <c r="GG506" s="193"/>
      <c r="GH506" s="193"/>
      <c r="GI506" s="193"/>
      <c r="GJ506" s="193"/>
      <c r="GK506" s="193"/>
      <c r="GL506" s="193"/>
      <c r="GM506" s="193"/>
    </row>
    <row r="507" spans="1:195" s="223" customFormat="1" ht="17.100000000000001" customHeight="1" x14ac:dyDescent="0.4">
      <c r="A507" s="127"/>
      <c r="B507" s="127"/>
      <c r="C507" s="259"/>
      <c r="D507" s="259"/>
      <c r="E507" s="57"/>
      <c r="F507" s="57"/>
      <c r="G507" s="57"/>
      <c r="H507" s="57"/>
      <c r="I507" s="57"/>
      <c r="J507" s="57"/>
      <c r="K507" s="57"/>
      <c r="L507" s="57"/>
      <c r="M507" s="57"/>
      <c r="N507" s="57"/>
      <c r="O507" s="57"/>
      <c r="P507" s="57"/>
      <c r="Q507" s="57"/>
      <c r="R507" s="57"/>
      <c r="S507" s="57"/>
      <c r="T507" s="259"/>
      <c r="U507" s="57"/>
      <c r="V507" s="57"/>
      <c r="W507" s="57"/>
      <c r="X507" s="57"/>
      <c r="Y507" s="57"/>
      <c r="Z507" s="57"/>
      <c r="AA507" s="57"/>
      <c r="AB507" s="57"/>
      <c r="AC507" s="57"/>
      <c r="AD507" s="57"/>
      <c r="AE507" s="57"/>
      <c r="AF507" s="57"/>
      <c r="AG507" s="259"/>
      <c r="AH507" s="57"/>
      <c r="AI507" s="57"/>
      <c r="AJ507" s="57"/>
      <c r="AK507" s="57"/>
      <c r="AL507" s="57"/>
      <c r="AM507" s="57"/>
      <c r="AN507" s="57"/>
      <c r="AO507" s="57"/>
      <c r="AP507" s="57"/>
      <c r="AQ507" s="57"/>
      <c r="AR507" s="57"/>
      <c r="AS507" s="57"/>
      <c r="AT507" s="259"/>
      <c r="AU507" s="57"/>
      <c r="AV507" s="57"/>
      <c r="AW507" s="57"/>
      <c r="AX507" s="57"/>
      <c r="AY507" s="57"/>
      <c r="AZ507" s="57"/>
      <c r="BA507" s="57"/>
      <c r="BB507" s="57"/>
      <c r="BC507" s="57"/>
      <c r="BD507" s="57"/>
      <c r="BE507" s="57"/>
      <c r="BF507" s="57"/>
      <c r="BG507" s="57"/>
      <c r="BH507" s="57"/>
      <c r="BI507" s="57"/>
      <c r="BJ507" s="57"/>
      <c r="BK507" s="57"/>
      <c r="BL507" s="57"/>
      <c r="BM507" s="127"/>
      <c r="BN507" s="127"/>
      <c r="BO507" s="127"/>
      <c r="BP507" s="127"/>
      <c r="BQ507" s="127"/>
      <c r="BR507" s="563"/>
      <c r="BS507" s="564"/>
      <c r="BT507" s="565"/>
      <c r="BU507" s="560"/>
      <c r="BV507" s="561"/>
      <c r="BW507" s="561"/>
      <c r="BX507" s="561"/>
      <c r="BY507" s="561"/>
      <c r="BZ507" s="562"/>
      <c r="CA507" s="560"/>
      <c r="CB507" s="561"/>
      <c r="CC507" s="562"/>
      <c r="CD507" s="560"/>
      <c r="CE507" s="561"/>
      <c r="CF507" s="561"/>
      <c r="CG507" s="561"/>
      <c r="CH507" s="561"/>
      <c r="CI507" s="561"/>
      <c r="CJ507" s="561"/>
      <c r="CK507" s="561"/>
      <c r="CL507" s="561"/>
      <c r="CM507" s="562"/>
      <c r="CN507" s="560"/>
      <c r="CO507" s="561"/>
      <c r="CP507" s="561"/>
      <c r="CQ507" s="561"/>
      <c r="CR507" s="561"/>
      <c r="CS507" s="562"/>
      <c r="CT507" s="560"/>
      <c r="CU507" s="561"/>
      <c r="CV507" s="562"/>
      <c r="CW507" s="560"/>
      <c r="CX507" s="561"/>
      <c r="CY507" s="561"/>
      <c r="CZ507" s="561"/>
      <c r="DA507" s="561"/>
      <c r="DB507" s="561"/>
      <c r="DC507" s="561"/>
      <c r="DD507" s="562"/>
      <c r="DE507" s="560"/>
      <c r="DF507" s="561"/>
      <c r="DG507" s="561"/>
      <c r="DH507" s="561"/>
      <c r="DI507" s="561"/>
      <c r="DJ507" s="561"/>
      <c r="DK507" s="561"/>
      <c r="DL507" s="561"/>
      <c r="DM507" s="561"/>
      <c r="DN507" s="562"/>
      <c r="DO507" s="560"/>
      <c r="DP507" s="561"/>
      <c r="DQ507" s="561"/>
      <c r="DR507" s="561"/>
      <c r="DS507" s="561"/>
      <c r="DT507" s="561"/>
      <c r="DU507" s="561"/>
      <c r="DV507" s="561"/>
      <c r="DW507" s="561"/>
      <c r="DX507" s="562"/>
      <c r="DY507" s="127"/>
      <c r="DZ507" s="127"/>
      <c r="EA507" s="127"/>
      <c r="EB507" s="127"/>
      <c r="EC507" s="127"/>
      <c r="ED507" s="188"/>
      <c r="EE507" s="194"/>
      <c r="EF507" s="193"/>
      <c r="EG507" s="193"/>
      <c r="EH507" s="193"/>
      <c r="EI507" s="193"/>
      <c r="EJ507" s="193"/>
      <c r="EK507" s="193"/>
      <c r="EL507" s="193"/>
      <c r="EM507" s="193"/>
      <c r="EN507" s="193"/>
      <c r="EO507" s="193"/>
      <c r="EP507" s="193"/>
      <c r="EQ507" s="193"/>
      <c r="ER507" s="193"/>
      <c r="ES507" s="193"/>
      <c r="ET507" s="193"/>
      <c r="EU507" s="193"/>
      <c r="EV507" s="193"/>
      <c r="EW507" s="193"/>
      <c r="EX507" s="193"/>
      <c r="EY507" s="193"/>
      <c r="EZ507" s="193"/>
      <c r="FA507" s="193"/>
      <c r="FB507" s="193"/>
      <c r="FC507" s="193"/>
      <c r="FD507" s="193"/>
      <c r="FE507" s="193"/>
      <c r="FF507" s="193"/>
      <c r="FG507" s="193"/>
      <c r="FH507" s="193"/>
      <c r="FI507" s="193"/>
      <c r="FJ507" s="193"/>
      <c r="FK507" s="193"/>
      <c r="FL507" s="193"/>
      <c r="FM507" s="193"/>
      <c r="FN507" s="193"/>
      <c r="FO507" s="193"/>
      <c r="FP507" s="193"/>
      <c r="FQ507" s="193"/>
      <c r="FR507" s="193"/>
      <c r="FS507" s="193"/>
      <c r="FT507" s="193"/>
      <c r="FU507" s="193"/>
      <c r="FV507" s="193"/>
      <c r="FW507" s="193"/>
      <c r="FX507" s="193"/>
      <c r="FY507" s="193"/>
      <c r="FZ507" s="193"/>
      <c r="GA507" s="193"/>
      <c r="GB507" s="193"/>
      <c r="GC507" s="193"/>
      <c r="GD507" s="193"/>
      <c r="GE507" s="193"/>
      <c r="GF507" s="193"/>
      <c r="GG507" s="193"/>
      <c r="GH507" s="193"/>
      <c r="GI507" s="193"/>
      <c r="GJ507" s="193"/>
      <c r="GK507" s="193"/>
      <c r="GL507" s="193"/>
      <c r="GM507" s="193"/>
    </row>
    <row r="508" spans="1:195" s="223" customFormat="1" ht="17.100000000000001" customHeight="1" x14ac:dyDescent="0.4">
      <c r="A508" s="127"/>
      <c r="B508" s="127"/>
      <c r="C508" s="259"/>
      <c r="D508" s="259"/>
      <c r="E508" s="57"/>
      <c r="F508" s="57"/>
      <c r="G508" s="57"/>
      <c r="H508" s="57"/>
      <c r="I508" s="57"/>
      <c r="J508" s="57"/>
      <c r="K508" s="57"/>
      <c r="L508" s="57"/>
      <c r="M508" s="57"/>
      <c r="N508" s="57"/>
      <c r="O508" s="57"/>
      <c r="P508" s="57"/>
      <c r="Q508" s="57"/>
      <c r="R508" s="57"/>
      <c r="S508" s="57"/>
      <c r="T508" s="259"/>
      <c r="U508" s="57"/>
      <c r="V508" s="57"/>
      <c r="W508" s="57"/>
      <c r="X508" s="57"/>
      <c r="Y508" s="57"/>
      <c r="Z508" s="57"/>
      <c r="AA508" s="57"/>
      <c r="AB508" s="57"/>
      <c r="AC508" s="57"/>
      <c r="AD508" s="57"/>
      <c r="AE508" s="57"/>
      <c r="AF508" s="57"/>
      <c r="AG508" s="259"/>
      <c r="AH508" s="57"/>
      <c r="AI508" s="57"/>
      <c r="AJ508" s="57"/>
      <c r="AK508" s="57"/>
      <c r="AL508" s="57"/>
      <c r="AM508" s="57"/>
      <c r="AN508" s="57"/>
      <c r="AO508" s="57"/>
      <c r="AP508" s="57"/>
      <c r="AQ508" s="57"/>
      <c r="AR508" s="57"/>
      <c r="AS508" s="57"/>
      <c r="AT508" s="259"/>
      <c r="AU508" s="57"/>
      <c r="AV508" s="57"/>
      <c r="AW508" s="57"/>
      <c r="AX508" s="57"/>
      <c r="AY508" s="57"/>
      <c r="AZ508" s="57"/>
      <c r="BA508" s="57"/>
      <c r="BB508" s="57"/>
      <c r="BC508" s="57"/>
      <c r="BD508" s="57"/>
      <c r="BE508" s="57"/>
      <c r="BF508" s="57"/>
      <c r="BG508" s="57"/>
      <c r="BH508" s="57"/>
      <c r="BI508" s="57"/>
      <c r="BJ508" s="57"/>
      <c r="BK508" s="57"/>
      <c r="BL508" s="57"/>
      <c r="BM508" s="127"/>
      <c r="BN508" s="127"/>
      <c r="BO508" s="127"/>
      <c r="BP508" s="127"/>
      <c r="BQ508" s="127"/>
      <c r="BR508" s="563"/>
      <c r="BS508" s="564"/>
      <c r="BT508" s="565"/>
      <c r="BU508" s="560"/>
      <c r="BV508" s="561"/>
      <c r="BW508" s="561"/>
      <c r="BX508" s="561"/>
      <c r="BY508" s="561"/>
      <c r="BZ508" s="562"/>
      <c r="CA508" s="560"/>
      <c r="CB508" s="561"/>
      <c r="CC508" s="562"/>
      <c r="CD508" s="560"/>
      <c r="CE508" s="561"/>
      <c r="CF508" s="561"/>
      <c r="CG508" s="561"/>
      <c r="CH508" s="561"/>
      <c r="CI508" s="561"/>
      <c r="CJ508" s="561"/>
      <c r="CK508" s="561"/>
      <c r="CL508" s="561"/>
      <c r="CM508" s="562"/>
      <c r="CN508" s="560"/>
      <c r="CO508" s="561"/>
      <c r="CP508" s="561"/>
      <c r="CQ508" s="561"/>
      <c r="CR508" s="561"/>
      <c r="CS508" s="562"/>
      <c r="CT508" s="560"/>
      <c r="CU508" s="561"/>
      <c r="CV508" s="562"/>
      <c r="CW508" s="560"/>
      <c r="CX508" s="561"/>
      <c r="CY508" s="561"/>
      <c r="CZ508" s="561"/>
      <c r="DA508" s="561"/>
      <c r="DB508" s="561"/>
      <c r="DC508" s="561"/>
      <c r="DD508" s="562"/>
      <c r="DE508" s="560"/>
      <c r="DF508" s="561"/>
      <c r="DG508" s="561"/>
      <c r="DH508" s="561"/>
      <c r="DI508" s="561"/>
      <c r="DJ508" s="561"/>
      <c r="DK508" s="561"/>
      <c r="DL508" s="561"/>
      <c r="DM508" s="561"/>
      <c r="DN508" s="562"/>
      <c r="DO508" s="560"/>
      <c r="DP508" s="561"/>
      <c r="DQ508" s="561"/>
      <c r="DR508" s="561"/>
      <c r="DS508" s="561"/>
      <c r="DT508" s="561"/>
      <c r="DU508" s="561"/>
      <c r="DV508" s="561"/>
      <c r="DW508" s="561"/>
      <c r="DX508" s="562"/>
      <c r="DY508" s="127"/>
      <c r="DZ508" s="127"/>
      <c r="EA508" s="127"/>
      <c r="EB508" s="127"/>
      <c r="EC508" s="127"/>
      <c r="ED508" s="188"/>
      <c r="EE508" s="194"/>
      <c r="EF508" s="193"/>
      <c r="EG508" s="193"/>
      <c r="EH508" s="193"/>
      <c r="EI508" s="193"/>
      <c r="EJ508" s="193"/>
      <c r="EK508" s="193"/>
      <c r="EL508" s="193"/>
      <c r="EM508" s="193"/>
      <c r="EN508" s="193"/>
      <c r="EO508" s="193"/>
      <c r="EP508" s="193"/>
      <c r="EQ508" s="193"/>
      <c r="ER508" s="193"/>
      <c r="ES508" s="193"/>
      <c r="ET508" s="193"/>
      <c r="EU508" s="193"/>
      <c r="EV508" s="193"/>
      <c r="EW508" s="193"/>
      <c r="EX508" s="193"/>
      <c r="EY508" s="193"/>
      <c r="EZ508" s="193"/>
      <c r="FA508" s="193"/>
      <c r="FB508" s="193"/>
      <c r="FC508" s="193"/>
      <c r="FD508" s="193"/>
      <c r="FE508" s="193"/>
      <c r="FF508" s="193"/>
      <c r="FG508" s="193"/>
      <c r="FH508" s="193"/>
      <c r="FI508" s="193"/>
      <c r="FJ508" s="193"/>
      <c r="FK508" s="193"/>
      <c r="FL508" s="193"/>
      <c r="FM508" s="193"/>
      <c r="FN508" s="193"/>
      <c r="FO508" s="193"/>
      <c r="FP508" s="193"/>
      <c r="FQ508" s="193"/>
      <c r="FR508" s="193"/>
      <c r="FS508" s="193"/>
      <c r="FT508" s="193"/>
      <c r="FU508" s="193"/>
      <c r="FV508" s="193"/>
      <c r="FW508" s="193"/>
      <c r="FX508" s="193"/>
      <c r="FY508" s="193"/>
      <c r="FZ508" s="193"/>
      <c r="GA508" s="193"/>
      <c r="GB508" s="193"/>
      <c r="GC508" s="193"/>
      <c r="GD508" s="193"/>
      <c r="GE508" s="193"/>
      <c r="GF508" s="193"/>
      <c r="GG508" s="193"/>
      <c r="GH508" s="193"/>
      <c r="GI508" s="193"/>
      <c r="GJ508" s="193"/>
      <c r="GK508" s="193"/>
      <c r="GL508" s="193"/>
      <c r="GM508" s="193"/>
    </row>
    <row r="509" spans="1:195" s="223" customFormat="1" ht="17.100000000000001" customHeight="1" x14ac:dyDescent="0.4">
      <c r="A509" s="127"/>
      <c r="B509" s="127"/>
      <c r="C509" s="259"/>
      <c r="D509" s="259"/>
      <c r="E509" s="57"/>
      <c r="F509" s="57"/>
      <c r="G509" s="57"/>
      <c r="H509" s="57"/>
      <c r="I509" s="57"/>
      <c r="J509" s="57"/>
      <c r="K509" s="57"/>
      <c r="L509" s="57"/>
      <c r="M509" s="57"/>
      <c r="N509" s="57"/>
      <c r="O509" s="57"/>
      <c r="P509" s="57"/>
      <c r="Q509" s="57"/>
      <c r="R509" s="57"/>
      <c r="S509" s="57"/>
      <c r="T509" s="259"/>
      <c r="U509" s="57"/>
      <c r="V509" s="57"/>
      <c r="W509" s="57"/>
      <c r="X509" s="57"/>
      <c r="Y509" s="57"/>
      <c r="Z509" s="57"/>
      <c r="AA509" s="57"/>
      <c r="AB509" s="57"/>
      <c r="AC509" s="57"/>
      <c r="AD509" s="57"/>
      <c r="AE509" s="57"/>
      <c r="AF509" s="57"/>
      <c r="AG509" s="259"/>
      <c r="AH509" s="57"/>
      <c r="AI509" s="57"/>
      <c r="AJ509" s="57"/>
      <c r="AK509" s="57"/>
      <c r="AL509" s="57"/>
      <c r="AM509" s="57"/>
      <c r="AN509" s="57"/>
      <c r="AO509" s="57"/>
      <c r="AP509" s="57"/>
      <c r="AQ509" s="57"/>
      <c r="AR509" s="57"/>
      <c r="AS509" s="57"/>
      <c r="AT509" s="259"/>
      <c r="AU509" s="57"/>
      <c r="AV509" s="57"/>
      <c r="AW509" s="57"/>
      <c r="AX509" s="57"/>
      <c r="AY509" s="57"/>
      <c r="AZ509" s="57"/>
      <c r="BA509" s="57"/>
      <c r="BB509" s="57"/>
      <c r="BC509" s="57"/>
      <c r="BD509" s="57"/>
      <c r="BE509" s="57"/>
      <c r="BF509" s="57"/>
      <c r="BG509" s="57"/>
      <c r="BH509" s="57"/>
      <c r="BI509" s="57"/>
      <c r="BJ509" s="57"/>
      <c r="BK509" s="57"/>
      <c r="BL509" s="57"/>
      <c r="BM509" s="127"/>
      <c r="BN509" s="127"/>
      <c r="BO509" s="127"/>
      <c r="BP509" s="127"/>
      <c r="BQ509" s="127"/>
      <c r="BR509" s="563"/>
      <c r="BS509" s="564"/>
      <c r="BT509" s="565"/>
      <c r="BU509" s="560"/>
      <c r="BV509" s="561"/>
      <c r="BW509" s="561"/>
      <c r="BX509" s="561"/>
      <c r="BY509" s="561"/>
      <c r="BZ509" s="562"/>
      <c r="CA509" s="560"/>
      <c r="CB509" s="561"/>
      <c r="CC509" s="562"/>
      <c r="CD509" s="560"/>
      <c r="CE509" s="561"/>
      <c r="CF509" s="561"/>
      <c r="CG509" s="561"/>
      <c r="CH509" s="561"/>
      <c r="CI509" s="561"/>
      <c r="CJ509" s="561"/>
      <c r="CK509" s="561"/>
      <c r="CL509" s="561"/>
      <c r="CM509" s="562"/>
      <c r="CN509" s="560"/>
      <c r="CO509" s="561"/>
      <c r="CP509" s="561"/>
      <c r="CQ509" s="561"/>
      <c r="CR509" s="561"/>
      <c r="CS509" s="562"/>
      <c r="CT509" s="560"/>
      <c r="CU509" s="561"/>
      <c r="CV509" s="562"/>
      <c r="CW509" s="560"/>
      <c r="CX509" s="561"/>
      <c r="CY509" s="561"/>
      <c r="CZ509" s="561"/>
      <c r="DA509" s="561"/>
      <c r="DB509" s="561"/>
      <c r="DC509" s="561"/>
      <c r="DD509" s="562"/>
      <c r="DE509" s="560"/>
      <c r="DF509" s="561"/>
      <c r="DG509" s="561"/>
      <c r="DH509" s="561"/>
      <c r="DI509" s="561"/>
      <c r="DJ509" s="561"/>
      <c r="DK509" s="561"/>
      <c r="DL509" s="561"/>
      <c r="DM509" s="561"/>
      <c r="DN509" s="562"/>
      <c r="DO509" s="560"/>
      <c r="DP509" s="561"/>
      <c r="DQ509" s="561"/>
      <c r="DR509" s="561"/>
      <c r="DS509" s="561"/>
      <c r="DT509" s="561"/>
      <c r="DU509" s="561"/>
      <c r="DV509" s="561"/>
      <c r="DW509" s="561"/>
      <c r="DX509" s="562"/>
      <c r="DY509" s="127"/>
      <c r="DZ509" s="127"/>
      <c r="EA509" s="127"/>
      <c r="EB509" s="127"/>
      <c r="EC509" s="127"/>
      <c r="ED509" s="188"/>
      <c r="EE509" s="194"/>
      <c r="EF509" s="193"/>
      <c r="EG509" s="193"/>
      <c r="EH509" s="193"/>
      <c r="EI509" s="193"/>
      <c r="EJ509" s="193"/>
      <c r="EK509" s="193"/>
      <c r="EL509" s="193"/>
      <c r="EM509" s="193"/>
      <c r="EN509" s="193"/>
      <c r="EO509" s="193"/>
      <c r="EP509" s="193"/>
      <c r="EQ509" s="193"/>
      <c r="ER509" s="193"/>
      <c r="ES509" s="193"/>
      <c r="ET509" s="193"/>
      <c r="EU509" s="193"/>
      <c r="EV509" s="193"/>
      <c r="EW509" s="193"/>
      <c r="EX509" s="193"/>
      <c r="EY509" s="193"/>
      <c r="EZ509" s="193"/>
      <c r="FA509" s="193"/>
      <c r="FB509" s="193"/>
      <c r="FC509" s="193"/>
      <c r="FD509" s="193"/>
      <c r="FE509" s="193"/>
      <c r="FF509" s="193"/>
      <c r="FG509" s="193"/>
      <c r="FH509" s="193"/>
      <c r="FI509" s="193"/>
      <c r="FJ509" s="193"/>
      <c r="FK509" s="193"/>
      <c r="FL509" s="193"/>
      <c r="FM509" s="193"/>
      <c r="FN509" s="193"/>
      <c r="FO509" s="193"/>
      <c r="FP509" s="193"/>
      <c r="FQ509" s="193"/>
      <c r="FR509" s="193"/>
      <c r="FS509" s="193"/>
      <c r="FT509" s="193"/>
      <c r="FU509" s="193"/>
      <c r="FV509" s="193"/>
      <c r="FW509" s="193"/>
      <c r="FX509" s="193"/>
      <c r="FY509" s="193"/>
      <c r="FZ509" s="193"/>
      <c r="GA509" s="193"/>
      <c r="GB509" s="193"/>
      <c r="GC509" s="193"/>
      <c r="GD509" s="193"/>
      <c r="GE509" s="193"/>
      <c r="GF509" s="193"/>
      <c r="GG509" s="193"/>
      <c r="GH509" s="193"/>
      <c r="GI509" s="193"/>
      <c r="GJ509" s="193"/>
      <c r="GK509" s="193"/>
      <c r="GL509" s="193"/>
      <c r="GM509" s="193"/>
    </row>
    <row r="510" spans="1:195" s="223" customFormat="1" ht="17.100000000000001" customHeight="1" x14ac:dyDescent="0.4">
      <c r="A510" s="127"/>
      <c r="B510" s="127"/>
      <c r="C510" s="259"/>
      <c r="D510" s="259"/>
      <c r="E510" s="57"/>
      <c r="F510" s="57"/>
      <c r="G510" s="57"/>
      <c r="H510" s="57"/>
      <c r="I510" s="57"/>
      <c r="J510" s="57"/>
      <c r="K510" s="57"/>
      <c r="L510" s="57"/>
      <c r="M510" s="57"/>
      <c r="N510" s="57"/>
      <c r="O510" s="57"/>
      <c r="P510" s="57"/>
      <c r="Q510" s="57"/>
      <c r="R510" s="57"/>
      <c r="S510" s="57"/>
      <c r="T510" s="259"/>
      <c r="U510" s="57"/>
      <c r="V510" s="57"/>
      <c r="W510" s="57"/>
      <c r="X510" s="57"/>
      <c r="Y510" s="57"/>
      <c r="Z510" s="57"/>
      <c r="AA510" s="57"/>
      <c r="AB510" s="57"/>
      <c r="AC510" s="57"/>
      <c r="AD510" s="57"/>
      <c r="AE510" s="57"/>
      <c r="AF510" s="57"/>
      <c r="AG510" s="259"/>
      <c r="AH510" s="57"/>
      <c r="AI510" s="57"/>
      <c r="AJ510" s="57"/>
      <c r="AK510" s="57"/>
      <c r="AL510" s="57"/>
      <c r="AM510" s="57"/>
      <c r="AN510" s="57"/>
      <c r="AO510" s="57"/>
      <c r="AP510" s="57"/>
      <c r="AQ510" s="57"/>
      <c r="AR510" s="57"/>
      <c r="AS510" s="57"/>
      <c r="AT510" s="259"/>
      <c r="AU510" s="57"/>
      <c r="AV510" s="57"/>
      <c r="AW510" s="57"/>
      <c r="AX510" s="57"/>
      <c r="AY510" s="57"/>
      <c r="AZ510" s="57"/>
      <c r="BA510" s="57"/>
      <c r="BB510" s="57"/>
      <c r="BC510" s="57"/>
      <c r="BD510" s="57"/>
      <c r="BE510" s="57"/>
      <c r="BF510" s="57"/>
      <c r="BG510" s="57"/>
      <c r="BH510" s="57"/>
      <c r="BI510" s="57"/>
      <c r="BJ510" s="57"/>
      <c r="BK510" s="57"/>
      <c r="BL510" s="57"/>
      <c r="BM510" s="127"/>
      <c r="BN510" s="127"/>
      <c r="BO510" s="127"/>
      <c r="BP510" s="127"/>
      <c r="BQ510" s="127"/>
      <c r="BR510" s="563"/>
      <c r="BS510" s="564"/>
      <c r="BT510" s="565"/>
      <c r="BU510" s="560"/>
      <c r="BV510" s="561"/>
      <c r="BW510" s="561"/>
      <c r="BX510" s="561"/>
      <c r="BY510" s="561"/>
      <c r="BZ510" s="562"/>
      <c r="CA510" s="560"/>
      <c r="CB510" s="561"/>
      <c r="CC510" s="562"/>
      <c r="CD510" s="560"/>
      <c r="CE510" s="561"/>
      <c r="CF510" s="561"/>
      <c r="CG510" s="561"/>
      <c r="CH510" s="561"/>
      <c r="CI510" s="561"/>
      <c r="CJ510" s="561"/>
      <c r="CK510" s="561"/>
      <c r="CL510" s="561"/>
      <c r="CM510" s="562"/>
      <c r="CN510" s="560"/>
      <c r="CO510" s="561"/>
      <c r="CP510" s="561"/>
      <c r="CQ510" s="561"/>
      <c r="CR510" s="561"/>
      <c r="CS510" s="562"/>
      <c r="CT510" s="560"/>
      <c r="CU510" s="561"/>
      <c r="CV510" s="562"/>
      <c r="CW510" s="560"/>
      <c r="CX510" s="561"/>
      <c r="CY510" s="561"/>
      <c r="CZ510" s="561"/>
      <c r="DA510" s="561"/>
      <c r="DB510" s="561"/>
      <c r="DC510" s="561"/>
      <c r="DD510" s="562"/>
      <c r="DE510" s="560"/>
      <c r="DF510" s="561"/>
      <c r="DG510" s="561"/>
      <c r="DH510" s="561"/>
      <c r="DI510" s="561"/>
      <c r="DJ510" s="561"/>
      <c r="DK510" s="561"/>
      <c r="DL510" s="561"/>
      <c r="DM510" s="561"/>
      <c r="DN510" s="562"/>
      <c r="DO510" s="560"/>
      <c r="DP510" s="561"/>
      <c r="DQ510" s="561"/>
      <c r="DR510" s="561"/>
      <c r="DS510" s="561"/>
      <c r="DT510" s="561"/>
      <c r="DU510" s="561"/>
      <c r="DV510" s="561"/>
      <c r="DW510" s="561"/>
      <c r="DX510" s="562"/>
      <c r="DY510" s="127"/>
      <c r="DZ510" s="127"/>
      <c r="EA510" s="127"/>
      <c r="EB510" s="127"/>
      <c r="EC510" s="127"/>
      <c r="ED510" s="188"/>
      <c r="EE510" s="194"/>
      <c r="EF510" s="193"/>
      <c r="EG510" s="193"/>
      <c r="EH510" s="193"/>
      <c r="EI510" s="193"/>
      <c r="EJ510" s="193"/>
      <c r="EK510" s="193"/>
      <c r="EL510" s="193"/>
      <c r="EM510" s="193"/>
      <c r="EN510" s="193"/>
      <c r="EO510" s="193"/>
      <c r="EP510" s="193"/>
      <c r="EQ510" s="193"/>
      <c r="ER510" s="193"/>
      <c r="ES510" s="193"/>
      <c r="ET510" s="193"/>
      <c r="EU510" s="193"/>
      <c r="EV510" s="193"/>
      <c r="EW510" s="193"/>
      <c r="EX510" s="193"/>
      <c r="EY510" s="193"/>
      <c r="EZ510" s="193"/>
      <c r="FA510" s="193"/>
      <c r="FB510" s="193"/>
      <c r="FC510" s="193"/>
      <c r="FD510" s="193"/>
      <c r="FE510" s="193"/>
      <c r="FF510" s="193"/>
      <c r="FG510" s="193"/>
      <c r="FH510" s="193"/>
      <c r="FI510" s="193"/>
      <c r="FJ510" s="193"/>
      <c r="FK510" s="193"/>
      <c r="FL510" s="193"/>
      <c r="FM510" s="193"/>
      <c r="FN510" s="193"/>
      <c r="FO510" s="193"/>
      <c r="FP510" s="193"/>
      <c r="FQ510" s="193"/>
      <c r="FR510" s="193"/>
      <c r="FS510" s="193"/>
      <c r="FT510" s="193"/>
      <c r="FU510" s="193"/>
      <c r="FV510" s="193"/>
      <c r="FW510" s="193"/>
      <c r="FX510" s="193"/>
      <c r="FY510" s="193"/>
      <c r="FZ510" s="193"/>
      <c r="GA510" s="193"/>
      <c r="GB510" s="193"/>
      <c r="GC510" s="193"/>
      <c r="GD510" s="193"/>
      <c r="GE510" s="193"/>
      <c r="GF510" s="193"/>
      <c r="GG510" s="193"/>
      <c r="GH510" s="193"/>
      <c r="GI510" s="193"/>
      <c r="GJ510" s="193"/>
      <c r="GK510" s="193"/>
      <c r="GL510" s="193"/>
      <c r="GM510" s="193"/>
    </row>
    <row r="511" spans="1:195" ht="18.75" customHeight="1" x14ac:dyDescent="0.4">
      <c r="C511" s="259"/>
      <c r="D511" s="259"/>
      <c r="E511" s="57"/>
      <c r="F511" s="57"/>
      <c r="G511" s="57"/>
      <c r="H511" s="57"/>
      <c r="I511" s="57"/>
      <c r="J511" s="57"/>
      <c r="K511" s="57"/>
      <c r="L511" s="57"/>
      <c r="M511" s="57"/>
      <c r="N511" s="57"/>
      <c r="O511" s="57"/>
      <c r="P511" s="57"/>
      <c r="Q511" s="57"/>
      <c r="R511" s="57"/>
      <c r="S511" s="57"/>
      <c r="T511" s="259"/>
      <c r="U511" s="57"/>
      <c r="V511" s="57"/>
      <c r="W511" s="57"/>
      <c r="X511" s="57"/>
      <c r="Y511" s="57"/>
      <c r="Z511" s="57"/>
      <c r="AA511" s="57"/>
      <c r="AB511" s="57"/>
      <c r="AC511" s="57"/>
      <c r="AD511" s="57"/>
      <c r="AE511" s="57"/>
      <c r="AF511" s="57"/>
      <c r="AG511" s="259"/>
      <c r="AH511" s="57"/>
      <c r="AI511" s="57"/>
      <c r="AJ511" s="57"/>
      <c r="AK511" s="57"/>
      <c r="AL511" s="57"/>
      <c r="AM511" s="57"/>
      <c r="AN511" s="57"/>
      <c r="AO511" s="57"/>
      <c r="AP511" s="57"/>
      <c r="AQ511" s="57"/>
      <c r="AR511" s="57"/>
      <c r="AS511" s="57"/>
      <c r="AT511" s="259"/>
      <c r="AU511" s="57"/>
      <c r="AV511" s="57"/>
      <c r="AW511" s="57"/>
      <c r="AX511" s="57"/>
      <c r="AY511" s="57"/>
      <c r="AZ511" s="57"/>
      <c r="BA511" s="57"/>
      <c r="BB511" s="57"/>
      <c r="BC511" s="57"/>
      <c r="BD511" s="57"/>
      <c r="BE511" s="57"/>
      <c r="BF511" s="57"/>
      <c r="BG511" s="57"/>
      <c r="BH511" s="57"/>
      <c r="BI511" s="57"/>
      <c r="BJ511" s="57"/>
      <c r="BK511" s="57"/>
      <c r="BL511" s="57"/>
    </row>
    <row r="516" spans="1:132" ht="18.75" customHeight="1" x14ac:dyDescent="0.4">
      <c r="A516" s="57"/>
      <c r="B516" s="127"/>
      <c r="C516" s="258" t="s">
        <v>132</v>
      </c>
      <c r="D516" s="57"/>
      <c r="E516" s="57"/>
      <c r="F516" s="57"/>
      <c r="G516" s="57"/>
      <c r="H516" s="57"/>
      <c r="I516" s="57"/>
      <c r="J516" s="57"/>
      <c r="K516" s="57"/>
      <c r="L516" s="57"/>
      <c r="M516" s="57"/>
      <c r="N516" s="57"/>
      <c r="O516" s="57"/>
      <c r="P516" s="57"/>
      <c r="Q516" s="57"/>
      <c r="R516" s="57"/>
      <c r="S516" s="57"/>
      <c r="T516" s="57"/>
      <c r="U516" s="57"/>
      <c r="V516" s="57"/>
      <c r="W516" s="57"/>
      <c r="X516" s="57"/>
      <c r="Y516" s="57"/>
      <c r="Z516" s="57"/>
      <c r="AA516" s="127"/>
      <c r="AB516" s="57"/>
      <c r="AC516" s="57"/>
      <c r="AD516" s="57"/>
      <c r="AE516" s="57"/>
      <c r="AF516" s="57"/>
      <c r="AG516" s="57"/>
      <c r="AH516" s="57"/>
      <c r="AI516" s="57"/>
      <c r="AJ516" s="57"/>
      <c r="AK516" s="57"/>
      <c r="AL516" s="57"/>
      <c r="AM516" s="57"/>
      <c r="AN516" s="57"/>
      <c r="AO516" s="57"/>
      <c r="AP516" s="57"/>
      <c r="AQ516" s="57"/>
      <c r="AR516" s="57"/>
      <c r="AS516" s="57"/>
      <c r="AT516" s="57"/>
      <c r="AU516" s="57"/>
      <c r="AV516" s="57"/>
      <c r="AW516" s="57"/>
      <c r="AX516" s="57"/>
      <c r="BE516" s="281" t="s">
        <v>230</v>
      </c>
      <c r="BF516" s="282"/>
      <c r="BG516" s="282"/>
      <c r="BH516" s="282"/>
      <c r="BI516" s="282"/>
      <c r="BJ516" s="282"/>
      <c r="BK516" s="282"/>
      <c r="BL516" s="283"/>
      <c r="BO516" s="57"/>
      <c r="BP516" s="127"/>
      <c r="BQ516" s="258" t="s">
        <v>132</v>
      </c>
      <c r="BR516" s="57"/>
      <c r="BS516" s="57"/>
      <c r="BT516" s="57"/>
      <c r="BU516" s="57"/>
      <c r="BV516" s="57"/>
      <c r="BW516" s="57"/>
      <c r="BX516" s="57"/>
      <c r="BY516" s="57"/>
      <c r="BZ516" s="57"/>
      <c r="CA516" s="57"/>
      <c r="CB516" s="57"/>
      <c r="CC516" s="57"/>
      <c r="CD516" s="57"/>
      <c r="CE516" s="57"/>
      <c r="CF516" s="57"/>
      <c r="CG516" s="57"/>
      <c r="CH516" s="57"/>
      <c r="CI516" s="57"/>
      <c r="CJ516" s="57"/>
      <c r="CK516" s="57"/>
      <c r="CL516" s="57"/>
      <c r="CM516" s="57"/>
      <c r="CN516" s="57"/>
      <c r="CO516" s="127"/>
      <c r="CP516" s="57"/>
      <c r="CQ516" s="57"/>
      <c r="CR516" s="57"/>
      <c r="CS516" s="57"/>
      <c r="CT516" s="57"/>
      <c r="CU516" s="57"/>
      <c r="CV516" s="57"/>
      <c r="CW516" s="57"/>
      <c r="CX516" s="57"/>
      <c r="CY516" s="57"/>
      <c r="CZ516" s="57"/>
      <c r="DA516" s="57"/>
      <c r="DB516" s="57"/>
      <c r="DC516" s="57"/>
      <c r="DD516" s="57"/>
      <c r="DE516" s="57"/>
      <c r="DF516" s="57"/>
      <c r="DG516" s="57"/>
      <c r="DH516" s="57"/>
      <c r="DI516" s="57"/>
      <c r="DJ516" s="57"/>
      <c r="DK516" s="57"/>
      <c r="DL516" s="57"/>
      <c r="DS516" s="281" t="s">
        <v>173</v>
      </c>
      <c r="DT516" s="282"/>
      <c r="DU516" s="282"/>
      <c r="DV516" s="282"/>
      <c r="DW516" s="282"/>
      <c r="DX516" s="282"/>
      <c r="DY516" s="282"/>
      <c r="DZ516" s="283"/>
    </row>
    <row r="517" spans="1:132" ht="18.75" customHeight="1" x14ac:dyDescent="0.4">
      <c r="A517" s="57"/>
      <c r="B517" s="57"/>
      <c r="C517" s="91"/>
      <c r="D517" s="57"/>
      <c r="E517" s="57"/>
      <c r="F517" s="57"/>
      <c r="G517" s="57"/>
      <c r="H517" s="57"/>
      <c r="I517" s="57"/>
      <c r="J517" s="57"/>
      <c r="K517" s="57"/>
      <c r="L517" s="57"/>
      <c r="M517" s="57"/>
      <c r="N517" s="57"/>
      <c r="O517" s="57"/>
      <c r="P517" s="57"/>
      <c r="Q517" s="57"/>
      <c r="R517" s="57"/>
      <c r="S517" s="57"/>
      <c r="T517" s="57"/>
      <c r="U517" s="57"/>
      <c r="V517" s="57"/>
      <c r="W517" s="57"/>
      <c r="X517" s="57"/>
      <c r="Y517" s="57"/>
      <c r="Z517" s="57"/>
      <c r="AA517" s="57"/>
      <c r="AB517" s="91"/>
      <c r="AC517" s="57"/>
      <c r="AD517" s="57"/>
      <c r="AE517" s="57"/>
      <c r="AF517" s="57"/>
      <c r="AG517" s="57"/>
      <c r="AH517" s="57"/>
      <c r="AI517" s="57"/>
      <c r="AJ517" s="57"/>
      <c r="AK517" s="57"/>
      <c r="AL517" s="57"/>
      <c r="AM517" s="57"/>
      <c r="AN517" s="57"/>
      <c r="AO517" s="57"/>
      <c r="AP517" s="57"/>
      <c r="AQ517" s="57"/>
      <c r="AR517" s="57"/>
      <c r="AS517" s="57"/>
      <c r="AT517" s="57"/>
      <c r="AU517" s="57"/>
      <c r="AV517" s="57"/>
      <c r="AW517" s="57"/>
      <c r="AX517" s="57"/>
      <c r="BE517" s="284"/>
      <c r="BF517" s="285"/>
      <c r="BG517" s="285"/>
      <c r="BH517" s="285"/>
      <c r="BI517" s="285"/>
      <c r="BJ517" s="285"/>
      <c r="BK517" s="285"/>
      <c r="BL517" s="286"/>
      <c r="BO517" s="57"/>
      <c r="BP517" s="57"/>
      <c r="BQ517" s="91"/>
      <c r="BR517" s="57"/>
      <c r="BS517" s="57"/>
      <c r="BT517" s="57"/>
      <c r="BU517" s="57"/>
      <c r="BV517" s="57"/>
      <c r="BW517" s="57"/>
      <c r="BX517" s="57"/>
      <c r="BY517" s="57"/>
      <c r="BZ517" s="57"/>
      <c r="CA517" s="57"/>
      <c r="CB517" s="57"/>
      <c r="CC517" s="57"/>
      <c r="CD517" s="57"/>
      <c r="CE517" s="57"/>
      <c r="CF517" s="57"/>
      <c r="CG517" s="57"/>
      <c r="CH517" s="57"/>
      <c r="CI517" s="57"/>
      <c r="CJ517" s="57"/>
      <c r="CK517" s="57"/>
      <c r="CL517" s="57"/>
      <c r="CM517" s="57"/>
      <c r="CN517" s="57"/>
      <c r="CO517" s="57"/>
      <c r="CP517" s="91"/>
      <c r="CQ517" s="57"/>
      <c r="CR517" s="57"/>
      <c r="CS517" s="57"/>
      <c r="CT517" s="57"/>
      <c r="CU517" s="57"/>
      <c r="CV517" s="57"/>
      <c r="CW517" s="57"/>
      <c r="CX517" s="57"/>
      <c r="CY517" s="57"/>
      <c r="CZ517" s="57"/>
      <c r="DA517" s="57"/>
      <c r="DB517" s="57"/>
      <c r="DC517" s="57"/>
      <c r="DD517" s="57"/>
      <c r="DE517" s="57"/>
      <c r="DF517" s="57"/>
      <c r="DG517" s="57"/>
      <c r="DH517" s="57"/>
      <c r="DI517" s="57"/>
      <c r="DJ517" s="57"/>
      <c r="DK517" s="57"/>
      <c r="DL517" s="57"/>
      <c r="DS517" s="284"/>
      <c r="DT517" s="285"/>
      <c r="DU517" s="285"/>
      <c r="DV517" s="285"/>
      <c r="DW517" s="285"/>
      <c r="DX517" s="285"/>
      <c r="DY517" s="285"/>
      <c r="DZ517" s="286"/>
    </row>
    <row r="518" spans="1:132" ht="18.75" customHeight="1" x14ac:dyDescent="0.4">
      <c r="A518" s="57"/>
      <c r="C518" s="58" t="s">
        <v>65</v>
      </c>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91"/>
      <c r="AB518" s="57"/>
      <c r="AC518" s="57"/>
      <c r="AD518" s="57"/>
      <c r="AE518" s="57"/>
      <c r="AF518" s="57"/>
      <c r="AG518" s="57"/>
      <c r="AH518" s="57"/>
      <c r="AI518" s="57"/>
      <c r="AJ518" s="57"/>
      <c r="AK518" s="57"/>
      <c r="AL518" s="57"/>
      <c r="AM518" s="57"/>
      <c r="AN518" s="57"/>
      <c r="AO518" s="57"/>
      <c r="AP518" s="57"/>
      <c r="AQ518" s="57"/>
      <c r="AR518" s="57"/>
      <c r="AS518" s="57"/>
      <c r="AT518" s="57"/>
      <c r="AU518" s="57"/>
      <c r="AV518" s="57"/>
      <c r="AW518" s="57"/>
      <c r="AX518" s="57"/>
      <c r="BO518" s="57"/>
      <c r="BQ518" s="58" t="s">
        <v>65</v>
      </c>
      <c r="BR518" s="57"/>
      <c r="BS518" s="57"/>
      <c r="BT518" s="57"/>
      <c r="BU518" s="57"/>
      <c r="BV518" s="57"/>
      <c r="BW518" s="57"/>
      <c r="BX518" s="57"/>
      <c r="BY518" s="57"/>
      <c r="BZ518" s="57"/>
      <c r="CA518" s="57"/>
      <c r="CB518" s="57"/>
      <c r="CC518" s="57"/>
      <c r="CD518" s="57"/>
      <c r="CE518" s="57"/>
      <c r="CF518" s="57"/>
      <c r="CG518" s="57"/>
      <c r="CH518" s="57"/>
      <c r="CI518" s="57"/>
      <c r="CJ518" s="57"/>
      <c r="CK518" s="57"/>
      <c r="CL518" s="57"/>
      <c r="CM518" s="57"/>
      <c r="CN518" s="57"/>
      <c r="CO518" s="91"/>
      <c r="CP518" s="57"/>
      <c r="CQ518" s="57"/>
      <c r="CR518" s="57"/>
      <c r="CS518" s="57"/>
      <c r="CT518" s="57"/>
      <c r="CU518" s="57"/>
      <c r="CV518" s="57"/>
      <c r="CW518" s="57"/>
      <c r="CX518" s="57"/>
      <c r="CY518" s="57"/>
      <c r="CZ518" s="57"/>
      <c r="DA518" s="57"/>
      <c r="DB518" s="57"/>
      <c r="DC518" s="57"/>
      <c r="DD518" s="57"/>
      <c r="DE518" s="57"/>
      <c r="DF518" s="57"/>
      <c r="DG518" s="57"/>
      <c r="DH518" s="57"/>
      <c r="DI518" s="57"/>
      <c r="DJ518" s="57"/>
      <c r="DK518" s="57"/>
      <c r="DL518" s="57"/>
    </row>
    <row r="519" spans="1:132" ht="18.75" customHeight="1" x14ac:dyDescent="0.4">
      <c r="A519" s="57"/>
      <c r="B519" s="58"/>
      <c r="C519" s="57"/>
      <c r="D519" s="57"/>
      <c r="E519" s="57"/>
      <c r="F519" s="57"/>
      <c r="G519" s="57"/>
      <c r="H519" s="57"/>
      <c r="I519" s="57"/>
      <c r="J519" s="57"/>
      <c r="K519" s="57"/>
      <c r="L519" s="57"/>
      <c r="M519" s="57"/>
      <c r="N519" s="57"/>
      <c r="O519" s="57"/>
      <c r="P519" s="57"/>
      <c r="Q519" s="57"/>
      <c r="R519" s="57"/>
      <c r="S519" s="57"/>
      <c r="T519" s="57"/>
      <c r="U519" s="57"/>
      <c r="V519" s="259"/>
      <c r="W519" s="259"/>
      <c r="X519" s="259"/>
      <c r="Y519" s="57"/>
      <c r="Z519" s="57"/>
      <c r="AA519" s="57"/>
      <c r="AB519" s="57"/>
      <c r="AC519" s="57"/>
      <c r="AD519" s="57"/>
      <c r="AE519" s="57"/>
      <c r="AF519" s="57"/>
      <c r="AG519" s="57"/>
      <c r="AH519" s="57"/>
      <c r="AI519" s="57"/>
      <c r="AJ519" s="57"/>
      <c r="AK519" s="57"/>
      <c r="AL519" s="57"/>
      <c r="AM519" s="57"/>
      <c r="AN519" s="57"/>
      <c r="AO519" s="57"/>
      <c r="AP519" s="57"/>
      <c r="AQ519" s="57"/>
      <c r="AR519" s="57"/>
      <c r="AS519" s="57"/>
      <c r="AT519" s="58"/>
      <c r="AU519" s="57"/>
      <c r="AV519" s="57"/>
      <c r="AW519" s="57"/>
      <c r="AX519" s="57"/>
      <c r="AY519" s="57"/>
      <c r="AZ519" s="57"/>
      <c r="BA519" s="57"/>
      <c r="BB519" s="57"/>
      <c r="BC519" s="57"/>
      <c r="BD519" s="57"/>
      <c r="BE519" s="57"/>
      <c r="BF519" s="57"/>
      <c r="BG519" s="57"/>
      <c r="BH519" s="57"/>
      <c r="BI519" s="57"/>
      <c r="BJ519" s="57"/>
      <c r="BK519" s="57"/>
      <c r="BL519" s="57"/>
      <c r="BM519" s="57"/>
      <c r="BN519" s="57"/>
      <c r="BO519" s="57"/>
      <c r="BP519" s="58"/>
      <c r="BQ519" s="57"/>
      <c r="BR519" s="57"/>
      <c r="BS519" s="57"/>
      <c r="BT519" s="57"/>
      <c r="BU519" s="57"/>
      <c r="BV519" s="57"/>
      <c r="BW519" s="57"/>
      <c r="BX519" s="57"/>
      <c r="BY519" s="57"/>
      <c r="BZ519" s="57"/>
      <c r="CA519" s="57"/>
      <c r="CB519" s="57"/>
      <c r="CC519" s="57"/>
      <c r="CD519" s="57"/>
      <c r="CE519" s="57"/>
      <c r="CF519" s="57"/>
      <c r="CG519" s="57"/>
      <c r="CH519" s="57"/>
      <c r="CI519" s="57"/>
      <c r="CM519" s="569" t="s">
        <v>373</v>
      </c>
      <c r="CN519" s="570"/>
      <c r="CO519" s="570"/>
      <c r="CP519" s="570"/>
      <c r="CQ519" s="570"/>
      <c r="CR519" s="570"/>
      <c r="CS519" s="570"/>
      <c r="CT519" s="570"/>
      <c r="CU519" s="570"/>
      <c r="CV519" s="570"/>
      <c r="CW519" s="570"/>
      <c r="CX519" s="570"/>
      <c r="CY519" s="570"/>
      <c r="CZ519" s="570"/>
      <c r="DA519" s="571"/>
      <c r="DB519" s="57"/>
      <c r="DC519" s="57"/>
      <c r="DD519" s="57"/>
      <c r="DE519" s="57"/>
      <c r="DF519" s="57"/>
      <c r="DG519" s="57"/>
      <c r="DH519" s="58"/>
      <c r="DI519" s="57"/>
      <c r="DJ519" s="57"/>
      <c r="DK519" s="57"/>
      <c r="DL519" s="57"/>
      <c r="DM519" s="57"/>
      <c r="DN519" s="57"/>
      <c r="DO519" s="57"/>
      <c r="DP519" s="57"/>
      <c r="DQ519" s="57"/>
      <c r="DR519" s="57"/>
      <c r="DS519" s="57"/>
      <c r="DT519" s="57"/>
      <c r="DU519" s="57"/>
      <c r="DV519" s="57"/>
      <c r="DW519" s="57"/>
      <c r="DX519" s="57"/>
      <c r="DY519" s="57"/>
      <c r="DZ519" s="57"/>
      <c r="EA519" s="57"/>
      <c r="EB519" s="57"/>
    </row>
    <row r="520" spans="1:132" ht="18.75" customHeight="1" x14ac:dyDescent="0.4">
      <c r="A520" s="57"/>
      <c r="B520" s="57"/>
      <c r="C520" s="57"/>
      <c r="D520" s="57"/>
      <c r="E520" s="57"/>
      <c r="F520" s="57"/>
      <c r="G520" s="57"/>
      <c r="H520" s="57"/>
      <c r="I520" s="57"/>
      <c r="J520" s="57"/>
      <c r="K520" s="57"/>
      <c r="L520" s="57"/>
      <c r="M520" s="57"/>
      <c r="N520" s="57"/>
      <c r="O520" s="57"/>
      <c r="P520" s="57"/>
      <c r="Q520" s="57"/>
      <c r="R520" s="57"/>
      <c r="S520" s="57"/>
      <c r="T520" s="57"/>
      <c r="U520" s="57"/>
      <c r="V520" s="259"/>
      <c r="W520" s="259"/>
      <c r="X520" s="259"/>
      <c r="Y520" s="57"/>
      <c r="Z520" s="57"/>
      <c r="AA520" s="57"/>
      <c r="AB520" s="57"/>
      <c r="AC520" s="57"/>
      <c r="AD520" s="57"/>
      <c r="AE520" s="57"/>
      <c r="AF520" s="57"/>
      <c r="AG520" s="57"/>
      <c r="AH520" s="57"/>
      <c r="AI520" s="57"/>
      <c r="AJ520" s="57"/>
      <c r="AK520" s="57"/>
      <c r="AL520" s="57"/>
      <c r="AM520" s="57"/>
      <c r="AN520" s="57"/>
      <c r="AO520" s="57"/>
      <c r="AP520" s="57"/>
      <c r="AQ520" s="57"/>
      <c r="AR520" s="57"/>
      <c r="AS520" s="57"/>
      <c r="AT520" s="57"/>
      <c r="AU520" s="57"/>
      <c r="AV520" s="57"/>
      <c r="AW520" s="57"/>
      <c r="AX520" s="57"/>
      <c r="AY520" s="57"/>
      <c r="AZ520" s="57"/>
      <c r="BA520" s="57"/>
      <c r="BB520" s="57"/>
      <c r="BC520" s="57"/>
      <c r="BD520" s="57"/>
      <c r="BE520" s="57"/>
      <c r="BF520" s="57"/>
      <c r="BG520" s="57"/>
      <c r="BH520" s="57"/>
      <c r="BI520" s="57"/>
      <c r="BJ520" s="57"/>
      <c r="BK520" s="57"/>
      <c r="BL520" s="57"/>
      <c r="BM520" s="57"/>
      <c r="BN520" s="57"/>
      <c r="BO520" s="57"/>
      <c r="BP520" s="57"/>
      <c r="BQ520" s="57"/>
      <c r="BR520" s="57"/>
      <c r="BS520" s="57"/>
      <c r="BT520" s="57"/>
      <c r="BU520" s="57"/>
      <c r="BV520" s="57"/>
      <c r="BW520" s="57"/>
      <c r="BX520" s="57"/>
      <c r="BY520" s="57"/>
      <c r="BZ520" s="57"/>
      <c r="CA520" s="57"/>
      <c r="CB520" s="57"/>
      <c r="CC520" s="57"/>
      <c r="CD520" s="57"/>
      <c r="CE520" s="57"/>
      <c r="CF520" s="57"/>
      <c r="CG520" s="57"/>
      <c r="CH520" s="57"/>
      <c r="CI520" s="57"/>
      <c r="CM520" s="572"/>
      <c r="CN520" s="573"/>
      <c r="CO520" s="573"/>
      <c r="CP520" s="573"/>
      <c r="CQ520" s="573"/>
      <c r="CR520" s="573"/>
      <c r="CS520" s="573"/>
      <c r="CT520" s="573"/>
      <c r="CU520" s="573"/>
      <c r="CV520" s="573"/>
      <c r="CW520" s="573"/>
      <c r="CX520" s="573"/>
      <c r="CY520" s="573"/>
      <c r="CZ520" s="573"/>
      <c r="DA520" s="574"/>
      <c r="DB520" s="57"/>
      <c r="DC520" s="57"/>
      <c r="DD520" s="57"/>
      <c r="DE520" s="57"/>
      <c r="DF520" s="57"/>
      <c r="DG520" s="57"/>
      <c r="DH520" s="57"/>
      <c r="DI520" s="57"/>
      <c r="DJ520" s="57"/>
      <c r="DK520" s="57"/>
      <c r="DL520" s="57"/>
      <c r="DM520" s="57"/>
      <c r="DN520" s="57"/>
      <c r="DO520" s="57"/>
      <c r="DP520" s="57"/>
      <c r="DQ520" s="57"/>
      <c r="DR520" s="57"/>
      <c r="DS520" s="57"/>
      <c r="DT520" s="57"/>
      <c r="DU520" s="57"/>
      <c r="DV520" s="57"/>
      <c r="DW520" s="57"/>
      <c r="DX520" s="57"/>
      <c r="DY520" s="57"/>
      <c r="DZ520" s="57"/>
      <c r="EA520" s="57"/>
      <c r="EB520" s="57"/>
    </row>
    <row r="521" spans="1:132" ht="18.75" customHeight="1" x14ac:dyDescent="0.4">
      <c r="A521" s="57"/>
      <c r="B521" s="57"/>
      <c r="C521" s="57"/>
      <c r="D521" s="57"/>
      <c r="E521" s="57"/>
      <c r="F521" s="57"/>
      <c r="G521" s="57"/>
      <c r="H521" s="57"/>
      <c r="I521" s="57"/>
      <c r="J521" s="57"/>
      <c r="K521" s="57"/>
      <c r="L521" s="57"/>
      <c r="M521" s="57"/>
      <c r="N521" s="57"/>
      <c r="O521" s="57"/>
      <c r="P521" s="57"/>
      <c r="Q521" s="57"/>
      <c r="R521" s="57"/>
      <c r="S521" s="57"/>
      <c r="T521" s="57"/>
      <c r="U521" s="57"/>
      <c r="V521" s="259"/>
      <c r="W521" s="259"/>
      <c r="X521" s="259"/>
      <c r="Y521" s="57"/>
      <c r="Z521" s="57"/>
      <c r="AA521" s="57"/>
      <c r="AB521" s="57"/>
      <c r="AC521" s="57"/>
      <c r="AD521" s="57"/>
      <c r="AE521" s="57"/>
      <c r="AF521" s="57"/>
      <c r="AG521" s="57"/>
      <c r="AH521" s="57"/>
      <c r="AI521" s="57"/>
      <c r="AJ521" s="57"/>
      <c r="AK521" s="57"/>
      <c r="AL521" s="57"/>
      <c r="AM521" s="57"/>
      <c r="AN521" s="57"/>
      <c r="AO521" s="57"/>
      <c r="AP521" s="57"/>
      <c r="AQ521" s="57"/>
      <c r="AR521" s="57"/>
      <c r="AS521" s="57"/>
      <c r="AT521" s="57"/>
      <c r="AU521" s="57"/>
      <c r="AV521" s="57"/>
      <c r="AW521" s="57"/>
      <c r="AX521" s="57"/>
      <c r="AY521" s="57"/>
      <c r="AZ521" s="57"/>
      <c r="BA521" s="57"/>
      <c r="BB521" s="57"/>
      <c r="BC521" s="57"/>
      <c r="BD521" s="57"/>
      <c r="BE521" s="57"/>
      <c r="BF521" s="57"/>
      <c r="BG521" s="57"/>
      <c r="BH521" s="57"/>
      <c r="BI521" s="57"/>
      <c r="BJ521" s="57"/>
      <c r="BK521" s="57"/>
      <c r="BL521" s="57"/>
      <c r="BM521" s="57"/>
      <c r="BN521" s="57"/>
      <c r="BO521" s="57"/>
      <c r="BP521" s="57"/>
      <c r="BQ521" s="57"/>
      <c r="BR521" s="57"/>
      <c r="BS521" s="57"/>
      <c r="BT521" s="57"/>
      <c r="BU521" s="57"/>
      <c r="BV521" s="57"/>
      <c r="BW521" s="57"/>
      <c r="BX521" s="57"/>
      <c r="BY521" s="57"/>
      <c r="BZ521" s="57"/>
      <c r="CA521" s="57"/>
      <c r="CB521" s="57"/>
      <c r="CC521" s="57"/>
      <c r="CD521" s="57"/>
      <c r="CE521" s="57"/>
      <c r="CF521" s="57"/>
      <c r="CG521" s="57"/>
      <c r="CH521" s="57"/>
      <c r="CI521" s="57"/>
      <c r="CM521" s="566" t="s">
        <v>110</v>
      </c>
      <c r="CN521" s="567"/>
      <c r="CO521" s="567"/>
      <c r="CP521" s="567"/>
      <c r="CQ521" s="567"/>
      <c r="CR521" s="567"/>
      <c r="CS521" s="567"/>
      <c r="CT521" s="567"/>
      <c r="CU521" s="567"/>
      <c r="CV521" s="567"/>
      <c r="CW521" s="567"/>
      <c r="CX521" s="567"/>
      <c r="CY521" s="567"/>
      <c r="CZ521" s="567"/>
      <c r="DA521" s="568"/>
      <c r="DB521" s="57"/>
      <c r="DC521" s="57"/>
      <c r="DD521" s="57"/>
      <c r="DE521" s="57"/>
      <c r="DF521" s="57"/>
      <c r="DG521" s="57"/>
      <c r="DH521" s="57"/>
      <c r="DI521" s="57"/>
      <c r="DJ521" s="57"/>
      <c r="DK521" s="57"/>
      <c r="DL521" s="57"/>
      <c r="DM521" s="57"/>
      <c r="DN521" s="57"/>
      <c r="DO521" s="57"/>
      <c r="DP521" s="57"/>
      <c r="DQ521" s="57"/>
      <c r="DR521" s="57"/>
      <c r="DS521" s="57"/>
      <c r="DT521" s="57"/>
      <c r="DU521" s="57"/>
      <c r="DV521" s="57"/>
      <c r="DW521" s="57"/>
      <c r="DX521" s="57"/>
      <c r="DY521" s="57"/>
      <c r="DZ521" s="57"/>
      <c r="EA521" s="57"/>
      <c r="EB521" s="57"/>
    </row>
    <row r="522" spans="1:132" ht="18.75" customHeight="1" x14ac:dyDescent="0.4">
      <c r="A522" s="57"/>
      <c r="B522" s="57"/>
      <c r="C522" s="57"/>
      <c r="D522" s="57"/>
      <c r="E522" s="57"/>
      <c r="F522" s="57"/>
      <c r="G522" s="57"/>
      <c r="H522" s="57"/>
      <c r="I522" s="57"/>
      <c r="J522" s="57"/>
      <c r="K522" s="57"/>
      <c r="L522" s="57"/>
      <c r="M522" s="57"/>
      <c r="N522" s="57"/>
      <c r="O522" s="57"/>
      <c r="P522" s="57"/>
      <c r="Q522" s="57"/>
      <c r="R522" s="57"/>
      <c r="S522" s="57"/>
      <c r="T522" s="57"/>
      <c r="U522" s="57"/>
      <c r="V522" s="259"/>
      <c r="W522" s="259"/>
      <c r="X522" s="259"/>
      <c r="Y522" s="57"/>
      <c r="Z522" s="57"/>
      <c r="AA522" s="57"/>
      <c r="AB522" s="57"/>
      <c r="AC522" s="57"/>
      <c r="AD522" s="57"/>
      <c r="AE522" s="57"/>
      <c r="AF522" s="57"/>
      <c r="AG522" s="57"/>
      <c r="AH522" s="57"/>
      <c r="AI522" s="57"/>
      <c r="AJ522" s="57"/>
      <c r="AK522" s="57"/>
      <c r="AL522" s="57"/>
      <c r="AM522" s="57"/>
      <c r="AN522" s="57"/>
      <c r="AO522" s="57"/>
      <c r="AP522" s="57"/>
      <c r="AQ522" s="57"/>
      <c r="AR522" s="57"/>
      <c r="AS522" s="57"/>
      <c r="AT522" s="57"/>
      <c r="AU522" s="57"/>
      <c r="AV522" s="57"/>
      <c r="AW522" s="57"/>
      <c r="AX522" s="57"/>
      <c r="AY522" s="57"/>
      <c r="AZ522" s="57"/>
      <c r="BA522" s="57"/>
      <c r="BB522" s="57"/>
      <c r="BC522" s="57"/>
      <c r="BD522" s="57"/>
      <c r="BE522" s="57"/>
      <c r="BF522" s="57"/>
      <c r="BG522" s="57"/>
      <c r="BH522" s="57"/>
      <c r="BI522" s="57"/>
      <c r="BJ522" s="57"/>
      <c r="BK522" s="57"/>
      <c r="BL522" s="57"/>
      <c r="BM522" s="57"/>
      <c r="BN522" s="57"/>
      <c r="BO522" s="57"/>
      <c r="BP522" s="57"/>
      <c r="BQ522" s="57"/>
      <c r="BR522" s="57"/>
      <c r="BS522" s="57"/>
      <c r="BT522" s="57"/>
      <c r="BU522" s="57"/>
      <c r="BV522" s="57"/>
      <c r="BW522" s="57"/>
      <c r="BX522" s="57"/>
      <c r="BY522" s="57"/>
      <c r="BZ522" s="57"/>
      <c r="CA522" s="57"/>
      <c r="CB522" s="57"/>
      <c r="CC522" s="57"/>
      <c r="CD522" s="57"/>
      <c r="CE522" s="57"/>
      <c r="CF522" s="57"/>
      <c r="CG522" s="57"/>
      <c r="CH522" s="57"/>
      <c r="CI522" s="57"/>
      <c r="CM522" s="57"/>
      <c r="CN522" s="57"/>
      <c r="CO522" s="57"/>
      <c r="CP522" s="57"/>
      <c r="CQ522" s="57"/>
      <c r="CR522" s="57"/>
      <c r="CS522" s="57"/>
      <c r="CT522" s="57"/>
      <c r="CU522" s="57"/>
      <c r="CV522" s="57"/>
      <c r="CW522" s="57"/>
      <c r="CX522" s="57"/>
      <c r="CY522" s="57"/>
      <c r="CZ522" s="57"/>
      <c r="DA522" s="57"/>
      <c r="DB522" s="57"/>
      <c r="DC522" s="57"/>
      <c r="DD522" s="57"/>
      <c r="DE522" s="57"/>
      <c r="DF522" s="57"/>
      <c r="DG522" s="57"/>
      <c r="DH522" s="57"/>
      <c r="DI522" s="57"/>
      <c r="DJ522" s="57"/>
      <c r="DK522" s="57"/>
      <c r="DL522" s="57"/>
      <c r="DM522" s="57"/>
      <c r="DN522" s="57"/>
      <c r="DO522" s="57"/>
      <c r="DP522" s="57"/>
      <c r="DQ522" s="57"/>
      <c r="DR522" s="57"/>
      <c r="DS522" s="57"/>
      <c r="DT522" s="57"/>
      <c r="DU522" s="57"/>
      <c r="DV522" s="57"/>
      <c r="DW522" s="57"/>
      <c r="DX522" s="57"/>
      <c r="DY522" s="57"/>
      <c r="DZ522" s="57"/>
      <c r="EA522" s="57"/>
      <c r="EB522" s="57"/>
    </row>
    <row r="523" spans="1:132" ht="18.75" customHeight="1" x14ac:dyDescent="0.4">
      <c r="A523" s="57"/>
      <c r="B523" s="57"/>
      <c r="C523" s="57"/>
      <c r="D523" s="57"/>
      <c r="E523" s="57"/>
      <c r="F523" s="57"/>
      <c r="G523" s="57"/>
      <c r="H523" s="57"/>
      <c r="I523" s="57"/>
      <c r="J523" s="57"/>
      <c r="K523" s="57"/>
      <c r="L523" s="57"/>
      <c r="M523" s="57"/>
      <c r="N523" s="57"/>
      <c r="O523" s="57"/>
      <c r="P523" s="57"/>
      <c r="Q523" s="57"/>
      <c r="R523" s="57"/>
      <c r="S523" s="57"/>
      <c r="T523" s="57"/>
      <c r="U523" s="57"/>
      <c r="V523" s="259"/>
      <c r="W523" s="259"/>
      <c r="X523" s="259"/>
      <c r="Y523" s="57"/>
      <c r="Z523" s="57"/>
      <c r="AA523" s="57"/>
      <c r="AB523" s="57"/>
      <c r="AC523" s="57"/>
      <c r="AD523" s="57"/>
      <c r="AE523" s="57"/>
      <c r="AF523" s="57"/>
      <c r="AG523" s="57"/>
      <c r="AH523" s="57"/>
      <c r="AI523" s="57"/>
      <c r="AJ523" s="57"/>
      <c r="AK523" s="57"/>
      <c r="AL523" s="57"/>
      <c r="AM523" s="57"/>
      <c r="AN523" s="57"/>
      <c r="AO523" s="57"/>
      <c r="AP523" s="57"/>
      <c r="AQ523" s="57"/>
      <c r="AR523" s="57"/>
      <c r="AS523" s="57"/>
      <c r="AT523" s="58"/>
      <c r="AU523" s="57"/>
      <c r="AV523" s="57"/>
      <c r="AW523" s="57"/>
      <c r="AX523" s="57"/>
      <c r="AY523" s="57"/>
      <c r="AZ523" s="57"/>
      <c r="BA523" s="57"/>
      <c r="BB523" s="57"/>
      <c r="BC523" s="57"/>
      <c r="BD523" s="57"/>
      <c r="BE523" s="57"/>
      <c r="BF523" s="57"/>
      <c r="BG523" s="57"/>
      <c r="BH523" s="57"/>
      <c r="BI523" s="57"/>
      <c r="BJ523" s="57"/>
      <c r="BK523" s="57"/>
      <c r="BL523" s="57"/>
      <c r="BM523" s="57"/>
      <c r="BN523" s="57"/>
      <c r="BO523" s="57"/>
      <c r="BP523" s="57"/>
      <c r="BQ523" s="57"/>
      <c r="BR523" s="57"/>
      <c r="BS523" s="57"/>
      <c r="BT523" s="57"/>
      <c r="BU523" s="57"/>
      <c r="BV523" s="57"/>
      <c r="BW523" s="57"/>
      <c r="BX523" s="57"/>
      <c r="BY523" s="57"/>
      <c r="BZ523" s="57"/>
      <c r="CA523" s="57"/>
      <c r="CB523" s="57"/>
      <c r="CC523" s="57"/>
      <c r="CD523" s="57"/>
      <c r="CE523" s="57"/>
      <c r="CF523" s="57"/>
      <c r="CG523" s="57"/>
      <c r="CH523" s="57"/>
      <c r="CI523" s="57"/>
      <c r="CM523" s="569" t="s">
        <v>374</v>
      </c>
      <c r="CN523" s="570"/>
      <c r="CO523" s="570"/>
      <c r="CP523" s="570"/>
      <c r="CQ523" s="570"/>
      <c r="CR523" s="570"/>
      <c r="CS523" s="570"/>
      <c r="CT523" s="570"/>
      <c r="CU523" s="570"/>
      <c r="CV523" s="570"/>
      <c r="CW523" s="570"/>
      <c r="CX523" s="570"/>
      <c r="CY523" s="570"/>
      <c r="CZ523" s="570"/>
      <c r="DA523" s="571"/>
      <c r="DB523" s="57"/>
      <c r="DC523" s="57"/>
      <c r="DD523" s="57"/>
      <c r="DE523" s="57"/>
      <c r="DF523" s="57"/>
      <c r="DG523" s="57"/>
      <c r="DH523" s="57"/>
      <c r="DI523" s="57"/>
      <c r="DJ523" s="57"/>
      <c r="DK523" s="57"/>
      <c r="DL523" s="57"/>
      <c r="DM523" s="57"/>
      <c r="DN523" s="57"/>
      <c r="DO523" s="57"/>
      <c r="DP523" s="57"/>
      <c r="DQ523" s="57"/>
      <c r="DR523" s="57"/>
      <c r="DS523" s="57"/>
      <c r="DT523" s="57"/>
      <c r="DU523" s="57"/>
      <c r="DV523" s="57"/>
      <c r="DW523" s="57"/>
      <c r="DX523" s="57"/>
      <c r="DY523" s="57"/>
      <c r="DZ523" s="57"/>
      <c r="EA523" s="57"/>
      <c r="EB523" s="57"/>
    </row>
    <row r="524" spans="1:132" ht="18.75" customHeight="1" x14ac:dyDescent="0.4">
      <c r="A524" s="57"/>
      <c r="B524" s="57"/>
      <c r="C524" s="57"/>
      <c r="D524" s="57"/>
      <c r="E524" s="57"/>
      <c r="F524" s="57"/>
      <c r="G524" s="57"/>
      <c r="H524" s="57"/>
      <c r="I524" s="57"/>
      <c r="J524" s="57"/>
      <c r="K524" s="57"/>
      <c r="L524" s="57"/>
      <c r="M524" s="57"/>
      <c r="N524" s="57"/>
      <c r="O524" s="57"/>
      <c r="P524" s="57"/>
      <c r="Q524" s="57"/>
      <c r="R524" s="57"/>
      <c r="S524" s="57"/>
      <c r="T524" s="57"/>
      <c r="U524" s="57"/>
      <c r="V524" s="259"/>
      <c r="W524" s="259"/>
      <c r="X524" s="259"/>
      <c r="Y524" s="57"/>
      <c r="Z524" s="57"/>
      <c r="AA524" s="57"/>
      <c r="AB524" s="57"/>
      <c r="AC524" s="57"/>
      <c r="AD524" s="57"/>
      <c r="AE524" s="57"/>
      <c r="AF524" s="57"/>
      <c r="AG524" s="57"/>
      <c r="AH524" s="57"/>
      <c r="AI524" s="57"/>
      <c r="AJ524" s="57"/>
      <c r="AK524" s="57"/>
      <c r="AL524" s="57"/>
      <c r="AM524" s="57"/>
      <c r="AN524" s="57"/>
      <c r="AO524" s="57"/>
      <c r="AP524" s="57"/>
      <c r="AQ524" s="57"/>
      <c r="AR524" s="57"/>
      <c r="AS524" s="57"/>
      <c r="AT524" s="57"/>
      <c r="AU524" s="57"/>
      <c r="AV524" s="57"/>
      <c r="AW524" s="57"/>
      <c r="AX524" s="57"/>
      <c r="AY524" s="57"/>
      <c r="AZ524" s="57"/>
      <c r="BA524" s="57"/>
      <c r="BB524" s="57"/>
      <c r="BC524" s="57"/>
      <c r="BD524" s="57"/>
      <c r="BE524" s="57"/>
      <c r="BF524" s="57"/>
      <c r="BG524" s="57"/>
      <c r="BH524" s="57"/>
      <c r="BI524" s="57"/>
      <c r="BJ524" s="57"/>
      <c r="BK524" s="57"/>
      <c r="BL524" s="57"/>
      <c r="BM524" s="57"/>
      <c r="BN524" s="57"/>
      <c r="BO524" s="57"/>
      <c r="BP524" s="57"/>
      <c r="BQ524" s="57"/>
      <c r="BR524" s="57"/>
      <c r="BS524" s="57"/>
      <c r="BT524" s="57"/>
      <c r="BU524" s="57"/>
      <c r="BV524" s="57"/>
      <c r="BW524" s="57"/>
      <c r="BX524" s="57"/>
      <c r="BY524" s="57"/>
      <c r="BZ524" s="57"/>
      <c r="CA524" s="57"/>
      <c r="CB524" s="57"/>
      <c r="CC524" s="57"/>
      <c r="CD524" s="57"/>
      <c r="CE524" s="57"/>
      <c r="CF524" s="57"/>
      <c r="CG524" s="57"/>
      <c r="CH524" s="57"/>
      <c r="CI524" s="57"/>
      <c r="CM524" s="572"/>
      <c r="CN524" s="573"/>
      <c r="CO524" s="573"/>
      <c r="CP524" s="573"/>
      <c r="CQ524" s="573"/>
      <c r="CR524" s="573"/>
      <c r="CS524" s="573"/>
      <c r="CT524" s="573"/>
      <c r="CU524" s="573"/>
      <c r="CV524" s="573"/>
      <c r="CW524" s="573"/>
      <c r="CX524" s="573"/>
      <c r="CY524" s="573"/>
      <c r="CZ524" s="573"/>
      <c r="DA524" s="574"/>
      <c r="DB524" s="57"/>
      <c r="DC524" s="57"/>
      <c r="DD524" s="57"/>
      <c r="DE524" s="57"/>
      <c r="DF524" s="57"/>
      <c r="DG524" s="57"/>
      <c r="DH524" s="57"/>
      <c r="DI524" s="57"/>
      <c r="DJ524" s="57"/>
      <c r="DK524" s="57"/>
      <c r="DL524" s="57"/>
      <c r="DM524" s="57"/>
      <c r="DN524" s="57"/>
      <c r="DO524" s="57"/>
      <c r="DP524" s="57"/>
      <c r="DQ524" s="57"/>
      <c r="DR524" s="57"/>
      <c r="DS524" s="57"/>
      <c r="DT524" s="57"/>
      <c r="DU524" s="57"/>
      <c r="DV524" s="57"/>
      <c r="DW524" s="57"/>
      <c r="DX524" s="57"/>
      <c r="DY524" s="57"/>
      <c r="DZ524" s="57"/>
      <c r="EA524" s="57"/>
      <c r="EB524" s="57"/>
    </row>
    <row r="525" spans="1:132" ht="18.75" customHeight="1" x14ac:dyDescent="0.4">
      <c r="A525" s="57"/>
      <c r="B525" s="57"/>
      <c r="C525" s="57"/>
      <c r="D525" s="57"/>
      <c r="E525" s="57"/>
      <c r="F525" s="57"/>
      <c r="G525" s="57"/>
      <c r="H525" s="57"/>
      <c r="I525" s="57"/>
      <c r="J525" s="57"/>
      <c r="K525" s="57"/>
      <c r="L525" s="57"/>
      <c r="M525" s="57"/>
      <c r="N525" s="57"/>
      <c r="O525" s="57"/>
      <c r="P525" s="57"/>
      <c r="Q525" s="57"/>
      <c r="R525" s="57"/>
      <c r="S525" s="57"/>
      <c r="T525" s="57"/>
      <c r="U525" s="57"/>
      <c r="V525" s="259"/>
      <c r="W525" s="259"/>
      <c r="X525" s="259"/>
      <c r="Y525" s="57"/>
      <c r="Z525" s="57"/>
      <c r="AA525" s="57"/>
      <c r="AB525" s="57"/>
      <c r="AC525" s="57"/>
      <c r="AD525" s="57"/>
      <c r="AE525" s="57"/>
      <c r="AF525" s="57"/>
      <c r="AG525" s="57"/>
      <c r="AH525" s="57"/>
      <c r="AI525" s="57"/>
      <c r="AJ525" s="57"/>
      <c r="AK525" s="57"/>
      <c r="AL525" s="57"/>
      <c r="AM525" s="57"/>
      <c r="AN525" s="57"/>
      <c r="AO525" s="57"/>
      <c r="AP525" s="57"/>
      <c r="AQ525" s="57"/>
      <c r="AR525" s="57"/>
      <c r="AS525" s="57"/>
      <c r="AT525" s="57"/>
      <c r="AU525" s="57"/>
      <c r="AV525" s="57"/>
      <c r="AW525" s="57"/>
      <c r="AX525" s="57"/>
      <c r="AY525" s="57"/>
      <c r="AZ525" s="57"/>
      <c r="BA525" s="57"/>
      <c r="BB525" s="57"/>
      <c r="BC525" s="57"/>
      <c r="BD525" s="57"/>
      <c r="BE525" s="57"/>
      <c r="BF525" s="57"/>
      <c r="BG525" s="57"/>
      <c r="BH525" s="57"/>
      <c r="BI525" s="57"/>
      <c r="BJ525" s="57"/>
      <c r="BK525" s="57"/>
      <c r="BL525" s="57"/>
      <c r="BM525" s="57"/>
      <c r="BN525" s="57"/>
      <c r="BO525" s="57"/>
      <c r="BP525" s="57"/>
      <c r="BQ525" s="57"/>
      <c r="BR525" s="57"/>
      <c r="BS525" s="57"/>
      <c r="BT525" s="57"/>
      <c r="BU525" s="57"/>
      <c r="BV525" s="57"/>
      <c r="BW525" s="57"/>
      <c r="BX525" s="57"/>
      <c r="BY525" s="57"/>
      <c r="BZ525" s="57"/>
      <c r="CA525" s="57"/>
      <c r="CB525" s="57"/>
      <c r="CC525" s="57"/>
      <c r="CD525" s="57"/>
      <c r="CE525" s="57"/>
      <c r="CF525" s="57"/>
      <c r="CG525" s="57"/>
      <c r="CH525" s="57"/>
      <c r="CI525" s="57"/>
      <c r="CM525" s="566" t="s">
        <v>110</v>
      </c>
      <c r="CN525" s="567"/>
      <c r="CO525" s="567"/>
      <c r="CP525" s="567"/>
      <c r="CQ525" s="567"/>
      <c r="CR525" s="567"/>
      <c r="CS525" s="567"/>
      <c r="CT525" s="567"/>
      <c r="CU525" s="567"/>
      <c r="CV525" s="567"/>
      <c r="CW525" s="567"/>
      <c r="CX525" s="567"/>
      <c r="CY525" s="567"/>
      <c r="CZ525" s="567"/>
      <c r="DA525" s="568"/>
      <c r="DB525" s="57"/>
      <c r="DC525" s="57"/>
      <c r="DD525" s="57"/>
      <c r="DE525" s="57"/>
      <c r="DF525" s="57"/>
      <c r="DG525" s="57"/>
      <c r="DH525" s="57"/>
      <c r="DI525" s="57"/>
      <c r="DJ525" s="57"/>
      <c r="DK525" s="57"/>
      <c r="DL525" s="57"/>
      <c r="DM525" s="57"/>
      <c r="DN525" s="57"/>
      <c r="DO525" s="57"/>
      <c r="DP525" s="57"/>
      <c r="DQ525" s="57"/>
      <c r="DR525" s="57"/>
      <c r="DS525" s="57"/>
      <c r="DT525" s="57"/>
      <c r="DU525" s="57"/>
      <c r="DV525" s="57"/>
      <c r="DW525" s="57"/>
      <c r="DX525" s="57"/>
      <c r="DY525" s="57"/>
      <c r="DZ525" s="57"/>
      <c r="EA525" s="57"/>
      <c r="EB525" s="57"/>
    </row>
    <row r="526" spans="1:132" ht="18.75" customHeight="1" x14ac:dyDescent="0.4">
      <c r="A526" s="57"/>
      <c r="B526" s="57"/>
      <c r="C526" s="57"/>
      <c r="D526" s="57"/>
      <c r="E526" s="57"/>
      <c r="F526" s="57"/>
      <c r="G526" s="57"/>
      <c r="H526" s="57"/>
      <c r="I526" s="57"/>
      <c r="J526" s="57"/>
      <c r="K526" s="57"/>
      <c r="L526" s="57"/>
      <c r="M526" s="57"/>
      <c r="N526" s="57"/>
      <c r="O526" s="57"/>
      <c r="P526" s="57"/>
      <c r="Q526" s="57"/>
      <c r="R526" s="57"/>
      <c r="S526" s="57"/>
      <c r="T526" s="57"/>
      <c r="U526" s="57"/>
      <c r="V526" s="259"/>
      <c r="W526" s="259"/>
      <c r="X526" s="259"/>
      <c r="Y526" s="57"/>
      <c r="Z526" s="57"/>
      <c r="AA526" s="57"/>
      <c r="AB526" s="57"/>
      <c r="AC526" s="57"/>
      <c r="AD526" s="57"/>
      <c r="AE526" s="57"/>
      <c r="AF526" s="57"/>
      <c r="AG526" s="57"/>
      <c r="AH526" s="57"/>
      <c r="AI526" s="57"/>
      <c r="AJ526" s="57"/>
      <c r="AK526" s="57"/>
      <c r="AL526" s="57"/>
      <c r="AM526" s="57"/>
      <c r="AN526" s="57"/>
      <c r="AO526" s="57"/>
      <c r="AP526" s="57"/>
      <c r="AQ526" s="57"/>
      <c r="AR526" s="57"/>
      <c r="AS526" s="57"/>
      <c r="AT526" s="57"/>
      <c r="AU526" s="57"/>
      <c r="AV526" s="57"/>
      <c r="AW526" s="57"/>
      <c r="AX526" s="57"/>
      <c r="AY526" s="57"/>
      <c r="AZ526" s="57"/>
      <c r="BA526" s="57"/>
      <c r="BB526" s="57"/>
      <c r="BC526" s="57"/>
      <c r="BD526" s="57"/>
      <c r="BE526" s="57"/>
      <c r="BF526" s="57"/>
      <c r="BG526" s="57"/>
      <c r="BH526" s="57"/>
      <c r="BI526" s="57"/>
      <c r="BJ526" s="57"/>
      <c r="BK526" s="57"/>
      <c r="BL526" s="57"/>
      <c r="BO526" s="57"/>
      <c r="BP526" s="57"/>
      <c r="BQ526" s="57"/>
      <c r="BR526" s="57"/>
      <c r="BS526" s="57"/>
      <c r="BT526" s="57"/>
      <c r="BU526" s="57"/>
      <c r="BV526" s="57"/>
      <c r="BW526" s="57"/>
      <c r="BX526" s="57"/>
      <c r="BY526" s="57"/>
      <c r="BZ526" s="57"/>
      <c r="CA526" s="131"/>
      <c r="CB526" s="131"/>
      <c r="CC526" s="131"/>
      <c r="CD526" s="131"/>
      <c r="CE526" s="131"/>
      <c r="CF526" s="131"/>
      <c r="CG526" s="131"/>
      <c r="CH526" s="131"/>
      <c r="CI526" s="131"/>
      <c r="CJ526" s="131"/>
      <c r="CK526" s="131"/>
      <c r="CL526" s="131"/>
      <c r="CM526" s="131"/>
      <c r="CN526" s="131"/>
      <c r="CO526" s="131"/>
      <c r="CP526" s="131"/>
      <c r="CQ526" s="131"/>
      <c r="CR526" s="131"/>
      <c r="CS526" s="131"/>
      <c r="CT526" s="131"/>
      <c r="CU526" s="131"/>
      <c r="CV526" s="131"/>
      <c r="CW526" s="131"/>
      <c r="CX526" s="131"/>
      <c r="CY526" s="131"/>
      <c r="CZ526" s="131"/>
      <c r="DA526" s="131"/>
      <c r="DB526" s="131"/>
      <c r="DC526" s="131"/>
      <c r="DD526" s="131"/>
      <c r="DE526" s="131"/>
      <c r="DF526" s="131"/>
      <c r="DG526" s="131"/>
      <c r="DH526" s="131"/>
      <c r="DI526" s="131"/>
      <c r="DJ526" s="131"/>
      <c r="DK526" s="131"/>
      <c r="DL526" s="131"/>
      <c r="DM526" s="131"/>
      <c r="DN526" s="57"/>
      <c r="DO526" s="57"/>
      <c r="DP526" s="57"/>
      <c r="DQ526" s="57"/>
      <c r="DR526" s="57"/>
      <c r="DS526" s="57"/>
      <c r="DT526" s="57"/>
      <c r="DU526" s="57"/>
      <c r="DV526" s="57"/>
    </row>
    <row r="527" spans="1:132" ht="18.75" customHeight="1" x14ac:dyDescent="0.4">
      <c r="A527" s="57"/>
      <c r="B527" s="57"/>
      <c r="C527" s="57"/>
      <c r="D527" s="57"/>
      <c r="E527" s="57"/>
      <c r="F527" s="57"/>
      <c r="G527" s="57"/>
      <c r="H527" s="57"/>
      <c r="I527" s="57"/>
      <c r="J527" s="57"/>
      <c r="K527" s="57"/>
      <c r="L527" s="57"/>
      <c r="M527" s="57"/>
      <c r="N527" s="57"/>
      <c r="O527" s="57"/>
      <c r="P527" s="57"/>
      <c r="Q527" s="57"/>
      <c r="R527" s="57"/>
      <c r="S527" s="57"/>
      <c r="T527" s="57"/>
      <c r="U527" s="57"/>
      <c r="V527" s="259"/>
      <c r="W527" s="259"/>
      <c r="X527" s="259"/>
      <c r="Y527" s="57"/>
      <c r="Z527" s="57"/>
      <c r="AA527" s="57"/>
      <c r="AB527" s="57"/>
      <c r="AC527" s="57"/>
      <c r="AD527" s="57"/>
      <c r="AE527" s="57"/>
      <c r="AF527" s="57"/>
      <c r="AG527" s="57"/>
      <c r="AH527" s="57"/>
      <c r="AI527" s="57"/>
      <c r="AJ527" s="57"/>
      <c r="AK527" s="57"/>
      <c r="AL527" s="57"/>
      <c r="AM527" s="57"/>
      <c r="AN527" s="57"/>
      <c r="AO527" s="57"/>
      <c r="AP527" s="57"/>
      <c r="AQ527" s="57"/>
      <c r="AR527" s="57"/>
      <c r="AS527" s="57"/>
      <c r="AT527" s="57"/>
      <c r="AU527" s="57"/>
      <c r="AV527" s="57"/>
      <c r="AW527" s="57"/>
      <c r="AX527" s="57"/>
      <c r="AY527" s="57"/>
      <c r="AZ527" s="57"/>
      <c r="BA527" s="57"/>
      <c r="BB527" s="57"/>
      <c r="BC527" s="57"/>
      <c r="BD527" s="57"/>
      <c r="BE527" s="57"/>
      <c r="BF527" s="57"/>
      <c r="BG527" s="57"/>
      <c r="BH527" s="57"/>
      <c r="BI527" s="57"/>
      <c r="BJ527" s="57"/>
      <c r="BK527" s="57"/>
      <c r="BL527" s="57"/>
      <c r="BO527" s="57"/>
      <c r="BP527" s="57"/>
      <c r="BQ527" s="57"/>
      <c r="BR527" s="57"/>
      <c r="BS527" s="57"/>
      <c r="BT527" s="57"/>
      <c r="BU527" s="57"/>
      <c r="BV527" s="57"/>
      <c r="BW527" s="57"/>
      <c r="BX527" s="57"/>
      <c r="BY527" s="57"/>
      <c r="BZ527" s="57"/>
      <c r="CA527" s="57"/>
      <c r="CB527" s="57"/>
      <c r="CC527" s="57"/>
      <c r="CD527" s="57"/>
      <c r="CE527" s="57"/>
      <c r="CF527" s="57"/>
      <c r="CG527" s="57"/>
      <c r="CH527" s="57"/>
      <c r="CI527" s="57"/>
      <c r="CJ527" s="57"/>
      <c r="CK527" s="57"/>
      <c r="CL527" s="57"/>
      <c r="CM527" s="57"/>
      <c r="CN527" s="57"/>
      <c r="CO527" s="57"/>
      <c r="CP527" s="57"/>
      <c r="CQ527" s="57"/>
      <c r="CR527" s="57"/>
      <c r="CS527" s="57"/>
      <c r="CT527" s="57"/>
      <c r="CU527" s="57"/>
      <c r="CV527" s="57"/>
      <c r="CW527" s="57"/>
      <c r="CX527" s="57"/>
      <c r="CY527" s="57"/>
      <c r="CZ527" s="57"/>
      <c r="DA527" s="57"/>
      <c r="DB527" s="57"/>
      <c r="DC527" s="57"/>
      <c r="DD527" s="57"/>
      <c r="DE527" s="57"/>
      <c r="DF527" s="57"/>
      <c r="DG527" s="57"/>
      <c r="DH527" s="57"/>
      <c r="DI527" s="57"/>
      <c r="DJ527" s="57"/>
      <c r="DK527" s="57"/>
      <c r="DL527" s="57"/>
      <c r="DM527" s="57"/>
      <c r="DN527" s="57"/>
      <c r="DO527" s="57"/>
      <c r="DP527" s="57"/>
      <c r="DQ527" s="57"/>
      <c r="DR527" s="57"/>
      <c r="DS527" s="57"/>
      <c r="DT527" s="57"/>
      <c r="DU527" s="57"/>
      <c r="DV527" s="57"/>
      <c r="DW527" s="57"/>
      <c r="DX527" s="57"/>
      <c r="DY527" s="57"/>
      <c r="DZ527" s="57"/>
    </row>
    <row r="528" spans="1:132" ht="18.75" customHeight="1" x14ac:dyDescent="0.4">
      <c r="A528" s="57"/>
      <c r="B528" s="57"/>
      <c r="C528" s="57"/>
      <c r="D528" s="57"/>
      <c r="E528" s="57"/>
      <c r="F528" s="57"/>
      <c r="G528" s="57"/>
      <c r="H528" s="57"/>
      <c r="I528" s="57"/>
      <c r="J528" s="57"/>
      <c r="K528" s="57"/>
      <c r="L528" s="57"/>
      <c r="M528" s="57"/>
      <c r="N528" s="57"/>
      <c r="O528" s="57"/>
      <c r="P528" s="57"/>
      <c r="Q528" s="57"/>
      <c r="R528" s="57"/>
      <c r="S528" s="57"/>
      <c r="T528" s="57"/>
      <c r="U528" s="57"/>
      <c r="V528" s="259"/>
      <c r="W528" s="259"/>
      <c r="X528" s="259"/>
      <c r="Y528" s="57"/>
      <c r="Z528" s="57"/>
      <c r="AA528" s="57"/>
      <c r="AB528" s="57"/>
      <c r="AC528" s="57"/>
      <c r="AD528" s="57"/>
      <c r="AE528" s="57"/>
      <c r="AF528" s="57"/>
      <c r="AG528" s="57"/>
      <c r="AH528" s="57"/>
      <c r="AI528" s="57"/>
      <c r="AJ528" s="57"/>
      <c r="AK528" s="57"/>
      <c r="AL528" s="57"/>
      <c r="AM528" s="57"/>
      <c r="AN528" s="57"/>
      <c r="AO528" s="57"/>
      <c r="AP528" s="57"/>
      <c r="AQ528" s="57"/>
      <c r="AR528" s="57"/>
      <c r="AS528" s="57"/>
      <c r="AT528" s="57"/>
      <c r="AU528" s="57"/>
      <c r="AV528" s="57"/>
      <c r="AW528" s="57"/>
      <c r="AX528" s="57"/>
      <c r="AY528" s="57"/>
      <c r="AZ528" s="57"/>
      <c r="BA528" s="57"/>
      <c r="BB528" s="57"/>
      <c r="BC528" s="57"/>
      <c r="BD528" s="57"/>
      <c r="BE528" s="57"/>
      <c r="BF528" s="57"/>
      <c r="BG528" s="57"/>
      <c r="BH528" s="57"/>
      <c r="BI528" s="57"/>
      <c r="BJ528" s="57"/>
      <c r="BK528" s="57"/>
      <c r="BL528" s="57"/>
      <c r="BM528" s="57"/>
      <c r="BN528" s="57"/>
      <c r="BO528" s="57"/>
      <c r="BP528" s="57"/>
      <c r="BS528" s="57"/>
      <c r="BT528" s="57"/>
      <c r="BU528" s="57"/>
      <c r="BV528" s="569" t="s">
        <v>232</v>
      </c>
      <c r="BW528" s="570"/>
      <c r="BX528" s="570"/>
      <c r="BY528" s="570"/>
      <c r="BZ528" s="570"/>
      <c r="CA528" s="570"/>
      <c r="CB528" s="570"/>
      <c r="CC528" s="570"/>
      <c r="CD528" s="570"/>
      <c r="CE528" s="571"/>
      <c r="CF528" s="57"/>
      <c r="CG528" s="57"/>
      <c r="CI528" s="569" t="s">
        <v>232</v>
      </c>
      <c r="CJ528" s="570"/>
      <c r="CK528" s="570"/>
      <c r="CL528" s="570"/>
      <c r="CM528" s="570"/>
      <c r="CN528" s="570"/>
      <c r="CO528" s="570"/>
      <c r="CP528" s="570"/>
      <c r="CQ528" s="570"/>
      <c r="CR528" s="571"/>
      <c r="CS528" s="57"/>
      <c r="CT528" s="57"/>
      <c r="CV528" s="569" t="s">
        <v>232</v>
      </c>
      <c r="CW528" s="570"/>
      <c r="CX528" s="570"/>
      <c r="CY528" s="570"/>
      <c r="CZ528" s="570"/>
      <c r="DA528" s="570"/>
      <c r="DB528" s="570"/>
      <c r="DC528" s="570"/>
      <c r="DD528" s="570"/>
      <c r="DE528" s="571"/>
      <c r="DF528" s="57"/>
      <c r="DG528" s="57"/>
      <c r="DI528" s="569" t="s">
        <v>232</v>
      </c>
      <c r="DJ528" s="570"/>
      <c r="DK528" s="570"/>
      <c r="DL528" s="570"/>
      <c r="DM528" s="570"/>
      <c r="DN528" s="570"/>
      <c r="DO528" s="570"/>
      <c r="DP528" s="570"/>
      <c r="DQ528" s="570"/>
      <c r="DR528" s="571"/>
      <c r="DS528" s="57"/>
      <c r="DT528" s="57"/>
      <c r="DU528" s="57"/>
      <c r="DV528" s="57"/>
      <c r="DW528" s="57"/>
      <c r="DX528" s="57"/>
      <c r="DY528" s="57"/>
      <c r="DZ528" s="57"/>
      <c r="EA528" s="57"/>
      <c r="EB528" s="57"/>
    </row>
    <row r="529" spans="1:132" ht="18.75" customHeight="1" x14ac:dyDescent="0.4">
      <c r="A529" s="57"/>
      <c r="B529" s="57"/>
      <c r="C529" s="57"/>
      <c r="D529" s="57"/>
      <c r="E529" s="57"/>
      <c r="F529" s="57"/>
      <c r="G529" s="57"/>
      <c r="H529" s="57"/>
      <c r="I529" s="57"/>
      <c r="J529" s="57"/>
      <c r="K529" s="57"/>
      <c r="L529" s="57"/>
      <c r="M529" s="57"/>
      <c r="N529" s="57"/>
      <c r="O529" s="57"/>
      <c r="P529" s="57"/>
      <c r="Q529" s="57"/>
      <c r="R529" s="57"/>
      <c r="S529" s="57"/>
      <c r="T529" s="57"/>
      <c r="U529" s="57"/>
      <c r="V529" s="259"/>
      <c r="W529" s="259"/>
      <c r="X529" s="259"/>
      <c r="Y529" s="57"/>
      <c r="Z529" s="57"/>
      <c r="AA529" s="57"/>
      <c r="AB529" s="57"/>
      <c r="AC529" s="57"/>
      <c r="AD529" s="57"/>
      <c r="AE529" s="57"/>
      <c r="AF529" s="57"/>
      <c r="AG529" s="57"/>
      <c r="AH529" s="57"/>
      <c r="AI529" s="57"/>
      <c r="AJ529" s="57"/>
      <c r="AK529" s="57"/>
      <c r="AL529" s="57"/>
      <c r="AM529" s="57"/>
      <c r="AN529" s="57"/>
      <c r="AO529" s="57"/>
      <c r="AP529" s="57"/>
      <c r="AQ529" s="57"/>
      <c r="AR529" s="57"/>
      <c r="AS529" s="57"/>
      <c r="AT529" s="57"/>
      <c r="AU529" s="57"/>
      <c r="AV529" s="57"/>
      <c r="AW529" s="57"/>
      <c r="AX529" s="57"/>
      <c r="AY529" s="57"/>
      <c r="AZ529" s="57"/>
      <c r="BA529" s="57"/>
      <c r="BB529" s="57"/>
      <c r="BC529" s="57"/>
      <c r="BD529" s="57"/>
      <c r="BE529" s="57"/>
      <c r="BF529" s="57"/>
      <c r="BG529" s="57"/>
      <c r="BH529" s="57"/>
      <c r="BI529" s="57"/>
      <c r="BJ529" s="57"/>
      <c r="BK529" s="57"/>
      <c r="BL529" s="57"/>
      <c r="BM529" s="57"/>
      <c r="BN529" s="57"/>
      <c r="BO529" s="57"/>
      <c r="BP529" s="57"/>
      <c r="BS529" s="57"/>
      <c r="BT529" s="57"/>
      <c r="BU529" s="57"/>
      <c r="BV529" s="572"/>
      <c r="BW529" s="573"/>
      <c r="BX529" s="573"/>
      <c r="BY529" s="573"/>
      <c r="BZ529" s="573"/>
      <c r="CA529" s="573"/>
      <c r="CB529" s="573"/>
      <c r="CC529" s="573"/>
      <c r="CD529" s="573"/>
      <c r="CE529" s="574"/>
      <c r="CF529" s="57"/>
      <c r="CG529" s="57"/>
      <c r="CI529" s="572"/>
      <c r="CJ529" s="573"/>
      <c r="CK529" s="573"/>
      <c r="CL529" s="573"/>
      <c r="CM529" s="573"/>
      <c r="CN529" s="573"/>
      <c r="CO529" s="573"/>
      <c r="CP529" s="573"/>
      <c r="CQ529" s="573"/>
      <c r="CR529" s="574"/>
      <c r="CS529" s="57"/>
      <c r="CT529" s="57"/>
      <c r="CV529" s="572"/>
      <c r="CW529" s="573"/>
      <c r="CX529" s="573"/>
      <c r="CY529" s="573"/>
      <c r="CZ529" s="573"/>
      <c r="DA529" s="573"/>
      <c r="DB529" s="573"/>
      <c r="DC529" s="573"/>
      <c r="DD529" s="573"/>
      <c r="DE529" s="574"/>
      <c r="DF529" s="57"/>
      <c r="DG529" s="57"/>
      <c r="DI529" s="572"/>
      <c r="DJ529" s="573"/>
      <c r="DK529" s="573"/>
      <c r="DL529" s="573"/>
      <c r="DM529" s="573"/>
      <c r="DN529" s="573"/>
      <c r="DO529" s="573"/>
      <c r="DP529" s="573"/>
      <c r="DQ529" s="573"/>
      <c r="DR529" s="574"/>
      <c r="DS529" s="57"/>
      <c r="DT529" s="57"/>
      <c r="DU529" s="57"/>
      <c r="DV529" s="57"/>
      <c r="DW529" s="57"/>
      <c r="DX529" s="57"/>
      <c r="DY529" s="57"/>
      <c r="DZ529" s="57"/>
      <c r="EA529" s="57"/>
      <c r="EB529" s="57"/>
    </row>
    <row r="530" spans="1:132" ht="18.75" customHeight="1" x14ac:dyDescent="0.4">
      <c r="A530" s="57"/>
      <c r="B530" s="57"/>
      <c r="C530" s="57"/>
      <c r="D530" s="57"/>
      <c r="E530" s="57"/>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7"/>
      <c r="AI530" s="57"/>
      <c r="AJ530" s="57"/>
      <c r="AK530" s="57"/>
      <c r="AL530" s="57"/>
      <c r="AM530" s="57"/>
      <c r="AN530" s="57"/>
      <c r="AO530" s="57"/>
      <c r="AP530" s="57"/>
      <c r="AQ530" s="57"/>
      <c r="AR530" s="57"/>
      <c r="AS530" s="57"/>
      <c r="AT530" s="57"/>
      <c r="AU530" s="57"/>
      <c r="AV530" s="57"/>
      <c r="AW530" s="57"/>
      <c r="AX530" s="57"/>
      <c r="AY530" s="57"/>
      <c r="AZ530" s="57"/>
      <c r="BA530" s="57"/>
      <c r="BB530" s="57"/>
      <c r="BC530" s="57"/>
      <c r="BD530" s="57"/>
      <c r="BE530" s="57"/>
      <c r="BF530" s="57"/>
      <c r="BG530" s="57"/>
      <c r="BH530" s="57"/>
      <c r="BI530" s="259"/>
      <c r="BJ530" s="259"/>
      <c r="BK530" s="259"/>
      <c r="BL530" s="259"/>
      <c r="BM530" s="57"/>
      <c r="BN530" s="57"/>
      <c r="BO530" s="57"/>
      <c r="BP530" s="57"/>
      <c r="BS530" s="57"/>
      <c r="BT530" s="57"/>
      <c r="BU530" s="57"/>
      <c r="BV530" s="566" t="s">
        <v>231</v>
      </c>
      <c r="BW530" s="567"/>
      <c r="BX530" s="567"/>
      <c r="BY530" s="567"/>
      <c r="BZ530" s="567"/>
      <c r="CA530" s="567"/>
      <c r="CB530" s="567"/>
      <c r="CC530" s="567"/>
      <c r="CD530" s="567"/>
      <c r="CE530" s="568"/>
      <c r="CF530" s="57"/>
      <c r="CG530" s="57"/>
      <c r="CI530" s="566" t="s">
        <v>231</v>
      </c>
      <c r="CJ530" s="567"/>
      <c r="CK530" s="567"/>
      <c r="CL530" s="567"/>
      <c r="CM530" s="567"/>
      <c r="CN530" s="567"/>
      <c r="CO530" s="567"/>
      <c r="CP530" s="567"/>
      <c r="CQ530" s="567"/>
      <c r="CR530" s="568"/>
      <c r="CS530" s="57"/>
      <c r="CT530" s="57"/>
      <c r="CV530" s="566" t="s">
        <v>231</v>
      </c>
      <c r="CW530" s="567"/>
      <c r="CX530" s="567"/>
      <c r="CY530" s="567"/>
      <c r="CZ530" s="567"/>
      <c r="DA530" s="567"/>
      <c r="DB530" s="567"/>
      <c r="DC530" s="567"/>
      <c r="DD530" s="567"/>
      <c r="DE530" s="568"/>
      <c r="DF530" s="57"/>
      <c r="DG530" s="57"/>
      <c r="DI530" s="566" t="s">
        <v>231</v>
      </c>
      <c r="DJ530" s="567"/>
      <c r="DK530" s="567"/>
      <c r="DL530" s="567"/>
      <c r="DM530" s="567"/>
      <c r="DN530" s="567"/>
      <c r="DO530" s="567"/>
      <c r="DP530" s="567"/>
      <c r="DQ530" s="567"/>
      <c r="DR530" s="568"/>
      <c r="DS530" s="57"/>
      <c r="DT530" s="57"/>
      <c r="DU530" s="57"/>
      <c r="DV530" s="57"/>
      <c r="DW530" s="57"/>
      <c r="DX530" s="57"/>
      <c r="DY530" s="57"/>
      <c r="DZ530" s="57"/>
      <c r="EA530" s="57"/>
      <c r="EB530" s="57"/>
    </row>
    <row r="531" spans="1:132" ht="18.75" customHeight="1" x14ac:dyDescent="0.4">
      <c r="A531" s="57"/>
      <c r="B531" s="57"/>
      <c r="C531" s="57"/>
      <c r="D531" s="57"/>
      <c r="E531" s="57"/>
      <c r="F531" s="57"/>
      <c r="G531" s="57"/>
      <c r="H531" s="57"/>
      <c r="I531" s="57"/>
      <c r="J531" s="57"/>
      <c r="K531" s="57"/>
      <c r="L531" s="57"/>
      <c r="M531" s="57"/>
      <c r="N531" s="57"/>
      <c r="O531" s="57"/>
      <c r="P531" s="57"/>
      <c r="Q531" s="57"/>
      <c r="R531" s="57"/>
      <c r="S531" s="57"/>
      <c r="T531" s="57"/>
      <c r="U531" s="57"/>
      <c r="V531" s="57"/>
      <c r="W531" s="57"/>
      <c r="X531" s="57"/>
      <c r="Y531" s="57"/>
      <c r="Z531" s="57"/>
      <c r="AA531" s="57"/>
      <c r="AB531" s="57"/>
      <c r="AC531" s="57"/>
      <c r="AD531" s="57"/>
      <c r="AE531" s="57"/>
      <c r="AF531" s="57"/>
      <c r="AG531" s="57"/>
      <c r="AH531" s="57"/>
      <c r="AI531" s="57"/>
      <c r="AJ531" s="57"/>
      <c r="AK531" s="57"/>
      <c r="AL531" s="57"/>
      <c r="AM531" s="57"/>
      <c r="AN531" s="57"/>
      <c r="AO531" s="57"/>
      <c r="AP531" s="57"/>
      <c r="AQ531" s="57"/>
      <c r="AR531" s="57"/>
      <c r="AS531" s="57"/>
      <c r="AT531" s="57"/>
      <c r="AU531" s="57"/>
      <c r="AV531" s="57"/>
      <c r="AW531" s="57"/>
      <c r="AX531" s="57"/>
      <c r="AY531" s="57"/>
      <c r="AZ531" s="57"/>
      <c r="BA531" s="57"/>
      <c r="BB531" s="57"/>
      <c r="BC531" s="57"/>
      <c r="BD531" s="57"/>
      <c r="BE531" s="57"/>
      <c r="BF531" s="57"/>
      <c r="BG531" s="57"/>
      <c r="BH531" s="57"/>
      <c r="BI531" s="57"/>
      <c r="BJ531" s="57"/>
      <c r="BK531" s="57"/>
      <c r="BL531" s="57"/>
      <c r="BM531" s="57"/>
      <c r="BN531" s="57"/>
      <c r="BO531" s="57"/>
      <c r="BP531" s="57"/>
      <c r="BS531" s="57"/>
      <c r="BT531" s="57"/>
      <c r="BU531" s="57"/>
      <c r="BV531" s="57"/>
      <c r="BW531" s="57"/>
      <c r="BX531" s="57"/>
      <c r="BY531" s="57"/>
      <c r="BZ531" s="57"/>
      <c r="CA531" s="57"/>
      <c r="CB531" s="57"/>
      <c r="CC531" s="57"/>
      <c r="CD531" s="57"/>
      <c r="CE531" s="57"/>
      <c r="CF531" s="57"/>
      <c r="CG531" s="57"/>
      <c r="CI531" s="57"/>
      <c r="CJ531" s="57"/>
      <c r="CK531" s="57"/>
      <c r="CL531" s="57"/>
      <c r="CM531" s="57"/>
      <c r="CN531" s="57"/>
      <c r="CO531" s="57"/>
      <c r="CP531" s="57"/>
      <c r="CQ531" s="57"/>
      <c r="CR531" s="57"/>
      <c r="CS531" s="57"/>
      <c r="CT531" s="57"/>
      <c r="CV531" s="57"/>
      <c r="CW531" s="57"/>
      <c r="CX531" s="57"/>
      <c r="CY531" s="57"/>
      <c r="CZ531" s="57"/>
      <c r="DA531" s="57"/>
      <c r="DB531" s="57"/>
      <c r="DC531" s="57"/>
      <c r="DD531" s="57"/>
      <c r="DE531" s="57"/>
      <c r="DF531" s="57"/>
      <c r="DG531" s="57"/>
      <c r="DI531" s="57"/>
      <c r="DJ531" s="57"/>
      <c r="DK531" s="57"/>
      <c r="DL531" s="57"/>
      <c r="DM531" s="57"/>
      <c r="DN531" s="57"/>
      <c r="DO531" s="57"/>
      <c r="DP531" s="57"/>
      <c r="DQ531" s="57"/>
      <c r="DR531" s="57"/>
      <c r="DS531" s="57"/>
      <c r="DT531" s="57"/>
      <c r="DU531" s="57"/>
      <c r="DV531" s="57"/>
      <c r="DW531" s="57"/>
      <c r="DX531" s="57"/>
      <c r="DY531" s="57"/>
      <c r="DZ531" s="57"/>
      <c r="EA531" s="57"/>
      <c r="EB531" s="57"/>
    </row>
    <row r="532" spans="1:132" ht="18.75" customHeight="1" x14ac:dyDescent="0.4">
      <c r="A532" s="57"/>
      <c r="B532" s="57"/>
      <c r="C532" s="259"/>
      <c r="D532" s="259"/>
      <c r="E532" s="57"/>
      <c r="F532" s="57"/>
      <c r="G532" s="57"/>
      <c r="H532" s="57"/>
      <c r="I532" s="57"/>
      <c r="J532" s="57"/>
      <c r="K532" s="57"/>
      <c r="L532" s="57"/>
      <c r="M532" s="57"/>
      <c r="N532" s="57"/>
      <c r="O532" s="57"/>
      <c r="P532" s="57"/>
      <c r="Q532" s="57"/>
      <c r="R532" s="57"/>
      <c r="S532" s="57"/>
      <c r="T532" s="259"/>
      <c r="U532" s="57"/>
      <c r="V532" s="57"/>
      <c r="W532" s="57"/>
      <c r="X532" s="57"/>
      <c r="Y532" s="57"/>
      <c r="Z532" s="57"/>
      <c r="AA532" s="57"/>
      <c r="AB532" s="57"/>
      <c r="AC532" s="57"/>
      <c r="AD532" s="57"/>
      <c r="AE532" s="57"/>
      <c r="AF532" s="57"/>
      <c r="AG532" s="259"/>
      <c r="AH532" s="57"/>
      <c r="AI532" s="57"/>
      <c r="AJ532" s="57"/>
      <c r="AK532" s="57"/>
      <c r="AL532" s="57"/>
      <c r="AM532" s="57"/>
      <c r="AN532" s="57"/>
      <c r="AO532" s="57"/>
      <c r="AP532" s="57"/>
      <c r="AQ532" s="57"/>
      <c r="AR532" s="57"/>
      <c r="AS532" s="57"/>
      <c r="AT532" s="259"/>
      <c r="AU532" s="57"/>
      <c r="AV532" s="57"/>
      <c r="AW532" s="57"/>
      <c r="AX532" s="57"/>
      <c r="AY532" s="57"/>
      <c r="AZ532" s="57"/>
      <c r="BA532" s="57"/>
      <c r="BB532" s="57"/>
      <c r="BC532" s="57"/>
      <c r="BD532" s="57"/>
      <c r="BE532" s="57"/>
      <c r="BF532" s="57"/>
      <c r="BG532" s="57"/>
      <c r="BH532" s="57"/>
      <c r="BI532" s="57"/>
      <c r="BJ532" s="57"/>
      <c r="BK532" s="57"/>
      <c r="BL532" s="57"/>
      <c r="BM532" s="57"/>
      <c r="BN532" s="57"/>
      <c r="BO532" s="57"/>
      <c r="BP532" s="57"/>
      <c r="BS532" s="57"/>
      <c r="BT532" s="57"/>
      <c r="BU532" s="57"/>
      <c r="BV532" s="569" t="s">
        <v>232</v>
      </c>
      <c r="BW532" s="570"/>
      <c r="BX532" s="570"/>
      <c r="BY532" s="570"/>
      <c r="BZ532" s="570"/>
      <c r="CA532" s="570"/>
      <c r="CB532" s="570"/>
      <c r="CC532" s="570"/>
      <c r="CD532" s="570"/>
      <c r="CE532" s="571"/>
      <c r="CF532" s="57"/>
      <c r="CG532" s="57"/>
      <c r="CI532" s="569" t="s">
        <v>232</v>
      </c>
      <c r="CJ532" s="570"/>
      <c r="CK532" s="570"/>
      <c r="CL532" s="570"/>
      <c r="CM532" s="570"/>
      <c r="CN532" s="570"/>
      <c r="CO532" s="570"/>
      <c r="CP532" s="570"/>
      <c r="CQ532" s="570"/>
      <c r="CR532" s="571"/>
      <c r="CS532" s="57"/>
      <c r="CT532" s="57"/>
      <c r="CV532" s="569" t="s">
        <v>232</v>
      </c>
      <c r="CW532" s="570"/>
      <c r="CX532" s="570"/>
      <c r="CY532" s="570"/>
      <c r="CZ532" s="570"/>
      <c r="DA532" s="570"/>
      <c r="DB532" s="570"/>
      <c r="DC532" s="570"/>
      <c r="DD532" s="570"/>
      <c r="DE532" s="571"/>
      <c r="DF532" s="57"/>
      <c r="DG532" s="57"/>
      <c r="DI532" s="569" t="s">
        <v>232</v>
      </c>
      <c r="DJ532" s="570"/>
      <c r="DK532" s="570"/>
      <c r="DL532" s="570"/>
      <c r="DM532" s="570"/>
      <c r="DN532" s="570"/>
      <c r="DO532" s="570"/>
      <c r="DP532" s="570"/>
      <c r="DQ532" s="570"/>
      <c r="DR532" s="571"/>
      <c r="DS532" s="57"/>
      <c r="DT532" s="57"/>
      <c r="DU532" s="57"/>
      <c r="DV532" s="57"/>
      <c r="DW532" s="57"/>
      <c r="DX532" s="57"/>
      <c r="DY532" s="57"/>
      <c r="DZ532" s="57"/>
      <c r="EA532" s="57"/>
      <c r="EB532" s="57"/>
    </row>
    <row r="533" spans="1:132" ht="18.75" customHeight="1" x14ac:dyDescent="0.4">
      <c r="A533" s="57"/>
      <c r="B533" s="57"/>
      <c r="C533" s="259"/>
      <c r="D533" s="259"/>
      <c r="E533" s="57"/>
      <c r="F533" s="57"/>
      <c r="G533" s="57"/>
      <c r="H533" s="57"/>
      <c r="I533" s="57"/>
      <c r="J533" s="57"/>
      <c r="K533" s="57"/>
      <c r="L533" s="57"/>
      <c r="M533" s="57"/>
      <c r="N533" s="57"/>
      <c r="O533" s="57"/>
      <c r="P533" s="57"/>
      <c r="Q533" s="57"/>
      <c r="R533" s="57"/>
      <c r="S533" s="57"/>
      <c r="T533" s="259"/>
      <c r="U533" s="57"/>
      <c r="V533" s="57"/>
      <c r="W533" s="57"/>
      <c r="X533" s="57"/>
      <c r="Y533" s="57"/>
      <c r="Z533" s="57"/>
      <c r="AA533" s="57"/>
      <c r="AB533" s="57"/>
      <c r="AC533" s="57"/>
      <c r="AD533" s="57"/>
      <c r="AE533" s="57"/>
      <c r="AF533" s="57"/>
      <c r="AG533" s="259"/>
      <c r="AH533" s="57"/>
      <c r="AI533" s="57"/>
      <c r="AJ533" s="57"/>
      <c r="AK533" s="57"/>
      <c r="AL533" s="57"/>
      <c r="AM533" s="57"/>
      <c r="AN533" s="57"/>
      <c r="AO533" s="57"/>
      <c r="AP533" s="57"/>
      <c r="AQ533" s="57"/>
      <c r="AR533" s="57"/>
      <c r="AS533" s="57"/>
      <c r="AT533" s="259"/>
      <c r="AU533" s="57"/>
      <c r="AV533" s="57"/>
      <c r="AW533" s="57"/>
      <c r="AX533" s="57"/>
      <c r="AY533" s="57"/>
      <c r="AZ533" s="57"/>
      <c r="BA533" s="57"/>
      <c r="BB533" s="57"/>
      <c r="BC533" s="57"/>
      <c r="BD533" s="57"/>
      <c r="BE533" s="57"/>
      <c r="BF533" s="57"/>
      <c r="BG533" s="57"/>
      <c r="BH533" s="57"/>
      <c r="BI533" s="57"/>
      <c r="BJ533" s="57"/>
      <c r="BK533" s="57"/>
      <c r="BL533" s="57"/>
      <c r="BM533" s="57"/>
      <c r="BN533" s="57"/>
      <c r="BO533" s="57"/>
      <c r="BP533" s="57"/>
      <c r="BS533" s="57"/>
      <c r="BT533" s="57"/>
      <c r="BU533" s="57"/>
      <c r="BV533" s="572"/>
      <c r="BW533" s="573"/>
      <c r="BX533" s="573"/>
      <c r="BY533" s="573"/>
      <c r="BZ533" s="573"/>
      <c r="CA533" s="573"/>
      <c r="CB533" s="573"/>
      <c r="CC533" s="573"/>
      <c r="CD533" s="573"/>
      <c r="CE533" s="574"/>
      <c r="CF533" s="57"/>
      <c r="CG533" s="57"/>
      <c r="CI533" s="572"/>
      <c r="CJ533" s="573"/>
      <c r="CK533" s="573"/>
      <c r="CL533" s="573"/>
      <c r="CM533" s="573"/>
      <c r="CN533" s="573"/>
      <c r="CO533" s="573"/>
      <c r="CP533" s="573"/>
      <c r="CQ533" s="573"/>
      <c r="CR533" s="574"/>
      <c r="CS533" s="57"/>
      <c r="CT533" s="57"/>
      <c r="CV533" s="572"/>
      <c r="CW533" s="573"/>
      <c r="CX533" s="573"/>
      <c r="CY533" s="573"/>
      <c r="CZ533" s="573"/>
      <c r="DA533" s="573"/>
      <c r="DB533" s="573"/>
      <c r="DC533" s="573"/>
      <c r="DD533" s="573"/>
      <c r="DE533" s="574"/>
      <c r="DF533" s="57"/>
      <c r="DG533" s="57"/>
      <c r="DI533" s="572"/>
      <c r="DJ533" s="573"/>
      <c r="DK533" s="573"/>
      <c r="DL533" s="573"/>
      <c r="DM533" s="573"/>
      <c r="DN533" s="573"/>
      <c r="DO533" s="573"/>
      <c r="DP533" s="573"/>
      <c r="DQ533" s="573"/>
      <c r="DR533" s="574"/>
      <c r="DS533" s="57"/>
      <c r="DT533" s="57"/>
      <c r="DU533" s="57"/>
      <c r="DV533" s="57"/>
      <c r="DW533" s="57"/>
      <c r="DX533" s="57"/>
      <c r="DY533" s="57"/>
      <c r="DZ533" s="57"/>
      <c r="EA533" s="57"/>
      <c r="EB533" s="57"/>
    </row>
    <row r="534" spans="1:132" ht="18.75" customHeight="1" x14ac:dyDescent="0.4">
      <c r="A534" s="57"/>
      <c r="B534" s="57"/>
      <c r="C534" s="259"/>
      <c r="D534" s="259"/>
      <c r="E534" s="57"/>
      <c r="F534" s="57"/>
      <c r="G534" s="57"/>
      <c r="H534" s="57"/>
      <c r="I534" s="57"/>
      <c r="J534" s="57"/>
      <c r="K534" s="57"/>
      <c r="L534" s="57"/>
      <c r="M534" s="57"/>
      <c r="N534" s="57"/>
      <c r="O534" s="57"/>
      <c r="P534" s="57"/>
      <c r="Q534" s="57"/>
      <c r="R534" s="57"/>
      <c r="S534" s="57"/>
      <c r="T534" s="259"/>
      <c r="U534" s="57"/>
      <c r="V534" s="57"/>
      <c r="W534" s="57"/>
      <c r="X534" s="57"/>
      <c r="Y534" s="57"/>
      <c r="Z534" s="57"/>
      <c r="AA534" s="57"/>
      <c r="AB534" s="57"/>
      <c r="AC534" s="57"/>
      <c r="AD534" s="57"/>
      <c r="AE534" s="57"/>
      <c r="AF534" s="57"/>
      <c r="AG534" s="259"/>
      <c r="AH534" s="57"/>
      <c r="AI534" s="57"/>
      <c r="AJ534" s="57"/>
      <c r="AK534" s="57"/>
      <c r="AL534" s="57"/>
      <c r="AM534" s="57"/>
      <c r="AN534" s="57"/>
      <c r="AO534" s="57"/>
      <c r="AP534" s="57"/>
      <c r="AQ534" s="57"/>
      <c r="AR534" s="57"/>
      <c r="AS534" s="57"/>
      <c r="AT534" s="259"/>
      <c r="AU534" s="57"/>
      <c r="AV534" s="57"/>
      <c r="AW534" s="57"/>
      <c r="AX534" s="57"/>
      <c r="AY534" s="57"/>
      <c r="AZ534" s="57"/>
      <c r="BA534" s="57"/>
      <c r="BB534" s="57"/>
      <c r="BC534" s="57"/>
      <c r="BD534" s="57"/>
      <c r="BE534" s="57"/>
      <c r="BF534" s="57"/>
      <c r="BG534" s="57"/>
      <c r="BH534" s="57"/>
      <c r="BI534" s="57"/>
      <c r="BJ534" s="57"/>
      <c r="BK534" s="57"/>
      <c r="BL534" s="57"/>
      <c r="BM534" s="57"/>
      <c r="BN534" s="57"/>
      <c r="BO534" s="57"/>
      <c r="BP534" s="57"/>
      <c r="BS534" s="57"/>
      <c r="BT534" s="57"/>
      <c r="BU534" s="57"/>
      <c r="BV534" s="566" t="s">
        <v>231</v>
      </c>
      <c r="BW534" s="567"/>
      <c r="BX534" s="567"/>
      <c r="BY534" s="567"/>
      <c r="BZ534" s="567"/>
      <c r="CA534" s="567"/>
      <c r="CB534" s="567"/>
      <c r="CC534" s="567"/>
      <c r="CD534" s="567"/>
      <c r="CE534" s="568"/>
      <c r="CF534" s="57"/>
      <c r="CG534" s="57"/>
      <c r="CI534" s="566" t="s">
        <v>231</v>
      </c>
      <c r="CJ534" s="567"/>
      <c r="CK534" s="567"/>
      <c r="CL534" s="567"/>
      <c r="CM534" s="567"/>
      <c r="CN534" s="567"/>
      <c r="CO534" s="567"/>
      <c r="CP534" s="567"/>
      <c r="CQ534" s="567"/>
      <c r="CR534" s="568"/>
      <c r="CS534" s="57"/>
      <c r="CT534" s="57"/>
      <c r="CV534" s="566" t="s">
        <v>231</v>
      </c>
      <c r="CW534" s="567"/>
      <c r="CX534" s="567"/>
      <c r="CY534" s="567"/>
      <c r="CZ534" s="567"/>
      <c r="DA534" s="567"/>
      <c r="DB534" s="567"/>
      <c r="DC534" s="567"/>
      <c r="DD534" s="567"/>
      <c r="DE534" s="568"/>
      <c r="DF534" s="57"/>
      <c r="DG534" s="57"/>
      <c r="DI534" s="566" t="s">
        <v>231</v>
      </c>
      <c r="DJ534" s="567"/>
      <c r="DK534" s="567"/>
      <c r="DL534" s="567"/>
      <c r="DM534" s="567"/>
      <c r="DN534" s="567"/>
      <c r="DO534" s="567"/>
      <c r="DP534" s="567"/>
      <c r="DQ534" s="567"/>
      <c r="DR534" s="568"/>
      <c r="DS534" s="57"/>
      <c r="DT534" s="57"/>
      <c r="DU534" s="57"/>
      <c r="DV534" s="57"/>
      <c r="DW534" s="57"/>
      <c r="DX534" s="57"/>
      <c r="DY534" s="57"/>
      <c r="DZ534" s="57"/>
      <c r="EA534" s="57"/>
      <c r="EB534" s="57"/>
    </row>
    <row r="535" spans="1:132" ht="18.75" customHeight="1" x14ac:dyDescent="0.4">
      <c r="A535" s="57"/>
      <c r="B535" s="57"/>
      <c r="C535" s="259"/>
      <c r="D535" s="259"/>
      <c r="E535" s="57"/>
      <c r="F535" s="57"/>
      <c r="G535" s="57"/>
      <c r="H535" s="57"/>
      <c r="I535" s="57"/>
      <c r="J535" s="57"/>
      <c r="K535" s="57"/>
      <c r="L535" s="57"/>
      <c r="M535" s="57"/>
      <c r="N535" s="57"/>
      <c r="O535" s="57"/>
      <c r="P535" s="57"/>
      <c r="Q535" s="57"/>
      <c r="R535" s="57"/>
      <c r="S535" s="57"/>
      <c r="T535" s="259"/>
      <c r="U535" s="57"/>
      <c r="V535" s="57"/>
      <c r="W535" s="57"/>
      <c r="X535" s="57"/>
      <c r="Y535" s="57"/>
      <c r="Z535" s="57"/>
      <c r="AA535" s="57"/>
      <c r="AB535" s="57"/>
      <c r="AC535" s="57"/>
      <c r="AD535" s="57"/>
      <c r="AE535" s="57"/>
      <c r="AF535" s="57"/>
      <c r="AG535" s="259"/>
      <c r="AH535" s="57"/>
      <c r="AI535" s="57"/>
      <c r="AJ535" s="57"/>
      <c r="AK535" s="57"/>
      <c r="AL535" s="57"/>
      <c r="AM535" s="57"/>
      <c r="AN535" s="57"/>
      <c r="AO535" s="57"/>
      <c r="AP535" s="57"/>
      <c r="AQ535" s="57"/>
      <c r="AR535" s="57"/>
      <c r="AS535" s="57"/>
      <c r="AT535" s="259"/>
      <c r="AU535" s="57"/>
      <c r="AV535" s="57"/>
      <c r="AW535" s="57"/>
      <c r="AX535" s="57"/>
      <c r="AY535" s="57"/>
      <c r="AZ535" s="57"/>
      <c r="BA535" s="57"/>
      <c r="BB535" s="57"/>
      <c r="BC535" s="57"/>
      <c r="BD535" s="57"/>
      <c r="BE535" s="57"/>
      <c r="BF535" s="57"/>
      <c r="BG535" s="57"/>
      <c r="BH535" s="57"/>
      <c r="BI535" s="57"/>
      <c r="BJ535" s="57"/>
      <c r="BK535" s="57"/>
      <c r="BL535" s="57"/>
      <c r="BM535" s="57"/>
      <c r="BN535" s="57"/>
      <c r="BO535" s="57"/>
      <c r="BP535" s="57"/>
      <c r="BS535" s="57"/>
      <c r="BT535" s="57"/>
      <c r="BU535" s="57"/>
      <c r="BV535" s="57"/>
      <c r="BW535" s="57"/>
      <c r="BX535" s="57"/>
      <c r="BY535" s="57"/>
      <c r="BZ535" s="57"/>
      <c r="CA535" s="57"/>
      <c r="CB535" s="57"/>
      <c r="CC535" s="57"/>
      <c r="CD535" s="57"/>
      <c r="CE535" s="57"/>
      <c r="CF535" s="57"/>
      <c r="CG535" s="57"/>
      <c r="CI535" s="57"/>
      <c r="CJ535" s="57"/>
      <c r="CK535" s="57"/>
      <c r="CL535" s="57"/>
      <c r="CM535" s="57"/>
      <c r="CN535" s="57"/>
      <c r="CO535" s="57"/>
      <c r="CP535" s="57"/>
      <c r="CQ535" s="57"/>
      <c r="CR535" s="57"/>
      <c r="CS535" s="57"/>
      <c r="CT535" s="57"/>
      <c r="CV535" s="57"/>
      <c r="CW535" s="57"/>
      <c r="CX535" s="57"/>
      <c r="CY535" s="57"/>
      <c r="CZ535" s="57"/>
      <c r="DA535" s="57"/>
      <c r="DB535" s="57"/>
      <c r="DC535" s="57"/>
      <c r="DD535" s="57"/>
      <c r="DE535" s="57"/>
      <c r="DF535" s="57"/>
      <c r="DG535" s="57"/>
      <c r="DI535" s="57"/>
      <c r="DJ535" s="57"/>
      <c r="DK535" s="57"/>
      <c r="DL535" s="57"/>
      <c r="DM535" s="57"/>
      <c r="DN535" s="57"/>
      <c r="DO535" s="57"/>
      <c r="DP535" s="57"/>
      <c r="DQ535" s="57"/>
      <c r="DR535" s="57"/>
      <c r="DS535" s="57"/>
      <c r="DT535" s="57"/>
      <c r="DU535" s="57"/>
      <c r="DV535" s="57"/>
      <c r="DW535" s="57"/>
      <c r="DX535" s="57"/>
      <c r="DY535" s="57"/>
      <c r="DZ535" s="57"/>
      <c r="EA535" s="57"/>
      <c r="EB535" s="57"/>
    </row>
    <row r="536" spans="1:132" ht="18.75" customHeight="1" x14ac:dyDescent="0.4">
      <c r="A536" s="57"/>
      <c r="B536" s="57"/>
      <c r="C536" s="259"/>
      <c r="D536" s="259"/>
      <c r="E536" s="57"/>
      <c r="F536" s="57"/>
      <c r="G536" s="57"/>
      <c r="H536" s="57"/>
      <c r="I536" s="57"/>
      <c r="J536" s="57"/>
      <c r="K536" s="57"/>
      <c r="L536" s="57"/>
      <c r="M536" s="57"/>
      <c r="N536" s="57"/>
      <c r="O536" s="57"/>
      <c r="P536" s="57"/>
      <c r="Q536" s="57"/>
      <c r="R536" s="57"/>
      <c r="S536" s="57"/>
      <c r="T536" s="259"/>
      <c r="U536" s="57"/>
      <c r="V536" s="57"/>
      <c r="W536" s="57"/>
      <c r="X536" s="57"/>
      <c r="Y536" s="57"/>
      <c r="Z536" s="57"/>
      <c r="AA536" s="57"/>
      <c r="AB536" s="57"/>
      <c r="AC536" s="57"/>
      <c r="AD536" s="57"/>
      <c r="AE536" s="57"/>
      <c r="AF536" s="57"/>
      <c r="AG536" s="259"/>
      <c r="AH536" s="57"/>
      <c r="AI536" s="57"/>
      <c r="AJ536" s="57"/>
      <c r="AK536" s="57"/>
      <c r="AL536" s="57"/>
      <c r="AM536" s="57"/>
      <c r="AN536" s="57"/>
      <c r="AO536" s="57"/>
      <c r="AP536" s="57"/>
      <c r="AQ536" s="57"/>
      <c r="AR536" s="57"/>
      <c r="AS536" s="57"/>
      <c r="AT536" s="259"/>
      <c r="AU536" s="57"/>
      <c r="AV536" s="57"/>
      <c r="AW536" s="57"/>
      <c r="AX536" s="57"/>
      <c r="AY536" s="57"/>
      <c r="AZ536" s="57"/>
      <c r="BA536" s="57"/>
      <c r="BB536" s="57"/>
      <c r="BC536" s="57"/>
      <c r="BD536" s="57"/>
      <c r="BE536" s="57"/>
      <c r="BF536" s="57"/>
      <c r="BG536" s="57"/>
      <c r="BH536" s="57"/>
      <c r="BI536" s="57"/>
      <c r="BJ536" s="57"/>
      <c r="BK536" s="57"/>
      <c r="BL536" s="57"/>
      <c r="BM536" s="57"/>
      <c r="BN536" s="57"/>
      <c r="BO536" s="57"/>
      <c r="BP536" s="57"/>
      <c r="BS536" s="57"/>
      <c r="BT536" s="57"/>
      <c r="BU536" s="57"/>
      <c r="BV536" s="569" t="s">
        <v>232</v>
      </c>
      <c r="BW536" s="570"/>
      <c r="BX536" s="570"/>
      <c r="BY536" s="570"/>
      <c r="BZ536" s="570"/>
      <c r="CA536" s="570"/>
      <c r="CB536" s="570"/>
      <c r="CC536" s="570"/>
      <c r="CD536" s="570"/>
      <c r="CE536" s="571"/>
      <c r="CF536" s="57"/>
      <c r="CG536" s="57"/>
      <c r="CI536" s="569" t="s">
        <v>232</v>
      </c>
      <c r="CJ536" s="570"/>
      <c r="CK536" s="570"/>
      <c r="CL536" s="570"/>
      <c r="CM536" s="570"/>
      <c r="CN536" s="570"/>
      <c r="CO536" s="570"/>
      <c r="CP536" s="570"/>
      <c r="CQ536" s="570"/>
      <c r="CR536" s="571"/>
      <c r="CS536" s="57"/>
      <c r="CT536" s="57"/>
      <c r="CV536" s="569" t="s">
        <v>232</v>
      </c>
      <c r="CW536" s="570"/>
      <c r="CX536" s="570"/>
      <c r="CY536" s="570"/>
      <c r="CZ536" s="570"/>
      <c r="DA536" s="570"/>
      <c r="DB536" s="570"/>
      <c r="DC536" s="570"/>
      <c r="DD536" s="570"/>
      <c r="DE536" s="571"/>
      <c r="DF536" s="57"/>
      <c r="DG536" s="57"/>
      <c r="DI536" s="569" t="s">
        <v>232</v>
      </c>
      <c r="DJ536" s="570"/>
      <c r="DK536" s="570"/>
      <c r="DL536" s="570"/>
      <c r="DM536" s="570"/>
      <c r="DN536" s="570"/>
      <c r="DO536" s="570"/>
      <c r="DP536" s="570"/>
      <c r="DQ536" s="570"/>
      <c r="DR536" s="571"/>
      <c r="DS536" s="57"/>
      <c r="DT536" s="57"/>
      <c r="DU536" s="57"/>
      <c r="DV536" s="57"/>
      <c r="DW536" s="57"/>
      <c r="DX536" s="57"/>
      <c r="DY536" s="57"/>
      <c r="DZ536" s="57"/>
      <c r="EA536" s="57"/>
      <c r="EB536" s="57"/>
    </row>
    <row r="537" spans="1:132" ht="18.75" customHeight="1" x14ac:dyDescent="0.4">
      <c r="A537" s="57"/>
      <c r="B537" s="57"/>
      <c r="C537" s="259"/>
      <c r="D537" s="259"/>
      <c r="E537" s="57"/>
      <c r="F537" s="57"/>
      <c r="G537" s="57"/>
      <c r="H537" s="57"/>
      <c r="I537" s="57"/>
      <c r="J537" s="57"/>
      <c r="K537" s="57"/>
      <c r="L537" s="57"/>
      <c r="M537" s="57"/>
      <c r="N537" s="57"/>
      <c r="O537" s="57"/>
      <c r="P537" s="57"/>
      <c r="Q537" s="57"/>
      <c r="R537" s="57"/>
      <c r="S537" s="57"/>
      <c r="T537" s="259"/>
      <c r="U537" s="57"/>
      <c r="V537" s="57"/>
      <c r="W537" s="57"/>
      <c r="X537" s="57"/>
      <c r="Y537" s="57"/>
      <c r="Z537" s="57"/>
      <c r="AA537" s="57"/>
      <c r="AB537" s="57"/>
      <c r="AC537" s="57"/>
      <c r="AD537" s="57"/>
      <c r="AE537" s="57"/>
      <c r="AF537" s="57"/>
      <c r="AG537" s="259"/>
      <c r="AH537" s="57"/>
      <c r="AI537" s="57"/>
      <c r="AJ537" s="57"/>
      <c r="AK537" s="57"/>
      <c r="AL537" s="57"/>
      <c r="AM537" s="57"/>
      <c r="AN537" s="57"/>
      <c r="AO537" s="57"/>
      <c r="AP537" s="57"/>
      <c r="AQ537" s="57"/>
      <c r="AR537" s="57"/>
      <c r="AS537" s="57"/>
      <c r="AT537" s="259"/>
      <c r="AU537" s="57"/>
      <c r="AV537" s="57"/>
      <c r="AW537" s="57"/>
      <c r="AX537" s="57"/>
      <c r="AY537" s="57"/>
      <c r="AZ537" s="57"/>
      <c r="BA537" s="57"/>
      <c r="BB537" s="57"/>
      <c r="BC537" s="57"/>
      <c r="BD537" s="57"/>
      <c r="BE537" s="57"/>
      <c r="BF537" s="57"/>
      <c r="BG537" s="57"/>
      <c r="BH537" s="57"/>
      <c r="BI537" s="57"/>
      <c r="BJ537" s="57"/>
      <c r="BK537" s="57"/>
      <c r="BL537" s="57"/>
      <c r="BM537" s="57"/>
      <c r="BN537" s="57"/>
      <c r="BO537" s="57"/>
      <c r="BP537" s="57"/>
      <c r="BS537" s="57"/>
      <c r="BT537" s="57"/>
      <c r="BU537" s="57"/>
      <c r="BV537" s="572"/>
      <c r="BW537" s="573"/>
      <c r="BX537" s="573"/>
      <c r="BY537" s="573"/>
      <c r="BZ537" s="573"/>
      <c r="CA537" s="573"/>
      <c r="CB537" s="573"/>
      <c r="CC537" s="573"/>
      <c r="CD537" s="573"/>
      <c r="CE537" s="574"/>
      <c r="CF537" s="57"/>
      <c r="CG537" s="57"/>
      <c r="CI537" s="572"/>
      <c r="CJ537" s="573"/>
      <c r="CK537" s="573"/>
      <c r="CL537" s="573"/>
      <c r="CM537" s="573"/>
      <c r="CN537" s="573"/>
      <c r="CO537" s="573"/>
      <c r="CP537" s="573"/>
      <c r="CQ537" s="573"/>
      <c r="CR537" s="574"/>
      <c r="CS537" s="57"/>
      <c r="CT537" s="57"/>
      <c r="CV537" s="572"/>
      <c r="CW537" s="573"/>
      <c r="CX537" s="573"/>
      <c r="CY537" s="573"/>
      <c r="CZ537" s="573"/>
      <c r="DA537" s="573"/>
      <c r="DB537" s="573"/>
      <c r="DC537" s="573"/>
      <c r="DD537" s="573"/>
      <c r="DE537" s="574"/>
      <c r="DF537" s="57"/>
      <c r="DG537" s="57"/>
      <c r="DI537" s="572"/>
      <c r="DJ537" s="573"/>
      <c r="DK537" s="573"/>
      <c r="DL537" s="573"/>
      <c r="DM537" s="573"/>
      <c r="DN537" s="573"/>
      <c r="DO537" s="573"/>
      <c r="DP537" s="573"/>
      <c r="DQ537" s="573"/>
      <c r="DR537" s="574"/>
      <c r="DS537" s="57"/>
      <c r="DT537" s="57"/>
      <c r="DU537" s="57"/>
      <c r="DV537" s="57"/>
      <c r="DW537" s="57"/>
      <c r="DX537" s="57"/>
      <c r="DY537" s="57"/>
      <c r="DZ537" s="57"/>
      <c r="EA537" s="57"/>
      <c r="EB537" s="57"/>
    </row>
    <row r="538" spans="1:132" ht="18.75" customHeight="1" x14ac:dyDescent="0.4">
      <c r="A538" s="57"/>
      <c r="B538" s="57"/>
      <c r="C538" s="259"/>
      <c r="D538" s="259"/>
      <c r="E538" s="57"/>
      <c r="F538" s="57"/>
      <c r="G538" s="57"/>
      <c r="H538" s="57"/>
      <c r="I538" s="57"/>
      <c r="J538" s="57"/>
      <c r="K538" s="57"/>
      <c r="L538" s="57"/>
      <c r="M538" s="57"/>
      <c r="N538" s="57"/>
      <c r="O538" s="57"/>
      <c r="P538" s="57"/>
      <c r="Q538" s="57"/>
      <c r="R538" s="57"/>
      <c r="S538" s="57"/>
      <c r="T538" s="259"/>
      <c r="U538" s="57"/>
      <c r="V538" s="57"/>
      <c r="W538" s="57"/>
      <c r="X538" s="57"/>
      <c r="Y538" s="57"/>
      <c r="Z538" s="57"/>
      <c r="AA538" s="57"/>
      <c r="AB538" s="57"/>
      <c r="AC538" s="57"/>
      <c r="AD538" s="57"/>
      <c r="AE538" s="57"/>
      <c r="AF538" s="57"/>
      <c r="AG538" s="259"/>
      <c r="AH538" s="57"/>
      <c r="AI538" s="57"/>
      <c r="AJ538" s="57"/>
      <c r="AK538" s="57"/>
      <c r="AL538" s="57"/>
      <c r="AM538" s="57"/>
      <c r="AN538" s="57"/>
      <c r="AO538" s="57"/>
      <c r="AP538" s="57"/>
      <c r="AQ538" s="57"/>
      <c r="AR538" s="57"/>
      <c r="AS538" s="57"/>
      <c r="AT538" s="259"/>
      <c r="AU538" s="57"/>
      <c r="AV538" s="57"/>
      <c r="AW538" s="57"/>
      <c r="AX538" s="57"/>
      <c r="AY538" s="57"/>
      <c r="AZ538" s="57"/>
      <c r="BA538" s="57"/>
      <c r="BB538" s="57"/>
      <c r="BC538" s="57"/>
      <c r="BD538" s="57"/>
      <c r="BE538" s="57"/>
      <c r="BF538" s="57"/>
      <c r="BG538" s="57"/>
      <c r="BH538" s="57"/>
      <c r="BI538" s="57"/>
      <c r="BJ538" s="57"/>
      <c r="BK538" s="57"/>
      <c r="BL538" s="57"/>
      <c r="BM538" s="57"/>
      <c r="BN538" s="57"/>
      <c r="BO538" s="57"/>
      <c r="BP538" s="57"/>
      <c r="BS538" s="57"/>
      <c r="BT538" s="57"/>
      <c r="BU538" s="57"/>
      <c r="BV538" s="566" t="s">
        <v>231</v>
      </c>
      <c r="BW538" s="567"/>
      <c r="BX538" s="567"/>
      <c r="BY538" s="567"/>
      <c r="BZ538" s="567"/>
      <c r="CA538" s="567"/>
      <c r="CB538" s="567"/>
      <c r="CC538" s="567"/>
      <c r="CD538" s="567"/>
      <c r="CE538" s="568"/>
      <c r="CF538" s="57"/>
      <c r="CG538" s="57"/>
      <c r="CI538" s="566" t="s">
        <v>231</v>
      </c>
      <c r="CJ538" s="567"/>
      <c r="CK538" s="567"/>
      <c r="CL538" s="567"/>
      <c r="CM538" s="567"/>
      <c r="CN538" s="567"/>
      <c r="CO538" s="567"/>
      <c r="CP538" s="567"/>
      <c r="CQ538" s="567"/>
      <c r="CR538" s="568"/>
      <c r="CS538" s="57"/>
      <c r="CT538" s="57"/>
      <c r="CV538" s="566" t="s">
        <v>231</v>
      </c>
      <c r="CW538" s="567"/>
      <c r="CX538" s="567"/>
      <c r="CY538" s="567"/>
      <c r="CZ538" s="567"/>
      <c r="DA538" s="567"/>
      <c r="DB538" s="567"/>
      <c r="DC538" s="567"/>
      <c r="DD538" s="567"/>
      <c r="DE538" s="568"/>
      <c r="DF538" s="57"/>
      <c r="DG538" s="57"/>
      <c r="DI538" s="566" t="s">
        <v>231</v>
      </c>
      <c r="DJ538" s="567"/>
      <c r="DK538" s="567"/>
      <c r="DL538" s="567"/>
      <c r="DM538" s="567"/>
      <c r="DN538" s="567"/>
      <c r="DO538" s="567"/>
      <c r="DP538" s="567"/>
      <c r="DQ538" s="567"/>
      <c r="DR538" s="568"/>
      <c r="DS538" s="57"/>
      <c r="DT538" s="57"/>
      <c r="DU538" s="57"/>
      <c r="DV538" s="57"/>
      <c r="DW538" s="57"/>
      <c r="DX538" s="57"/>
      <c r="DY538" s="57"/>
      <c r="DZ538" s="57"/>
      <c r="EA538" s="57"/>
      <c r="EB538" s="57"/>
    </row>
    <row r="539" spans="1:132" ht="18.75" customHeight="1" x14ac:dyDescent="0.4">
      <c r="A539" s="57"/>
      <c r="B539" s="57"/>
      <c r="C539" s="259"/>
      <c r="D539" s="259"/>
      <c r="E539" s="57"/>
      <c r="F539" s="57"/>
      <c r="G539" s="57"/>
      <c r="H539" s="57"/>
      <c r="I539" s="57"/>
      <c r="J539" s="57"/>
      <c r="K539" s="57"/>
      <c r="L539" s="57"/>
      <c r="M539" s="57"/>
      <c r="N539" s="57"/>
      <c r="O539" s="57"/>
      <c r="P539" s="57"/>
      <c r="Q539" s="57"/>
      <c r="R539" s="57"/>
      <c r="S539" s="57"/>
      <c r="T539" s="259"/>
      <c r="U539" s="57"/>
      <c r="V539" s="57"/>
      <c r="W539" s="57"/>
      <c r="X539" s="57"/>
      <c r="Y539" s="57"/>
      <c r="Z539" s="57"/>
      <c r="AA539" s="57"/>
      <c r="AB539" s="57"/>
      <c r="AC539" s="57"/>
      <c r="AD539" s="57"/>
      <c r="AE539" s="57"/>
      <c r="AF539" s="57"/>
      <c r="AG539" s="259"/>
      <c r="AH539" s="57"/>
      <c r="AI539" s="57"/>
      <c r="AJ539" s="57"/>
      <c r="AK539" s="57"/>
      <c r="AL539" s="57"/>
      <c r="AM539" s="57"/>
      <c r="AN539" s="57"/>
      <c r="AO539" s="57"/>
      <c r="AP539" s="57"/>
      <c r="AQ539" s="57"/>
      <c r="AR539" s="57"/>
      <c r="AS539" s="57"/>
      <c r="AT539" s="259"/>
      <c r="AU539" s="57"/>
      <c r="AV539" s="57"/>
      <c r="AW539" s="57"/>
      <c r="AX539" s="57"/>
      <c r="AY539" s="57"/>
      <c r="AZ539" s="57"/>
      <c r="BA539" s="57"/>
      <c r="BB539" s="57"/>
      <c r="BC539" s="57"/>
      <c r="BD539" s="57"/>
      <c r="BE539" s="57"/>
      <c r="BF539" s="57"/>
      <c r="BG539" s="57"/>
      <c r="BH539" s="57"/>
      <c r="BI539" s="57"/>
      <c r="BJ539" s="57"/>
      <c r="BK539" s="57"/>
      <c r="BL539" s="57"/>
      <c r="BM539" s="57"/>
      <c r="BN539" s="57"/>
      <c r="BO539" s="57"/>
      <c r="BP539" s="57"/>
      <c r="BS539" s="57"/>
      <c r="BT539" s="57"/>
      <c r="BU539" s="57"/>
      <c r="BV539" s="57"/>
      <c r="BW539" s="57"/>
      <c r="BX539" s="57"/>
      <c r="BY539" s="57"/>
      <c r="BZ539" s="57"/>
      <c r="CA539" s="57"/>
      <c r="CB539" s="57"/>
      <c r="CC539" s="57"/>
      <c r="CD539" s="57"/>
      <c r="CE539" s="57"/>
      <c r="CF539" s="57"/>
      <c r="CG539" s="57"/>
      <c r="CI539" s="57"/>
      <c r="CJ539" s="57"/>
      <c r="CK539" s="57"/>
      <c r="CL539" s="57"/>
      <c r="CM539" s="57"/>
      <c r="CN539" s="57"/>
      <c r="CO539" s="57"/>
      <c r="CP539" s="57"/>
      <c r="CQ539" s="57"/>
      <c r="CR539" s="57"/>
      <c r="CS539" s="57"/>
      <c r="CT539" s="57"/>
      <c r="CV539" s="57"/>
      <c r="CW539" s="57"/>
      <c r="CX539" s="57"/>
      <c r="CY539" s="57"/>
      <c r="CZ539" s="57"/>
      <c r="DA539" s="57"/>
      <c r="DB539" s="57"/>
      <c r="DC539" s="57"/>
      <c r="DD539" s="57"/>
      <c r="DE539" s="57"/>
      <c r="DF539" s="57"/>
      <c r="DG539" s="57"/>
      <c r="DI539" s="57"/>
      <c r="DJ539" s="57"/>
      <c r="DK539" s="57"/>
      <c r="DL539" s="57"/>
      <c r="DM539" s="57"/>
      <c r="DN539" s="57"/>
      <c r="DO539" s="57"/>
      <c r="DP539" s="57"/>
      <c r="DQ539" s="57"/>
      <c r="DR539" s="57"/>
      <c r="DS539" s="57"/>
      <c r="DT539" s="57"/>
      <c r="DU539" s="57"/>
      <c r="DV539" s="57"/>
      <c r="DW539" s="57"/>
      <c r="DX539" s="57"/>
      <c r="DY539" s="57"/>
      <c r="DZ539" s="57"/>
      <c r="EA539" s="57"/>
      <c r="EB539" s="57"/>
    </row>
    <row r="540" spans="1:132" ht="18.75" customHeight="1" x14ac:dyDescent="0.4">
      <c r="A540" s="57"/>
      <c r="B540" s="57"/>
      <c r="C540" s="259"/>
      <c r="D540" s="259"/>
      <c r="E540" s="57"/>
      <c r="F540" s="57"/>
      <c r="G540" s="57"/>
      <c r="H540" s="57"/>
      <c r="I540" s="57"/>
      <c r="J540" s="57"/>
      <c r="K540" s="57"/>
      <c r="L540" s="57"/>
      <c r="M540" s="57"/>
      <c r="N540" s="57"/>
      <c r="O540" s="57"/>
      <c r="P540" s="57"/>
      <c r="Q540" s="57"/>
      <c r="R540" s="57"/>
      <c r="S540" s="57"/>
      <c r="T540" s="259"/>
      <c r="U540" s="57"/>
      <c r="V540" s="57"/>
      <c r="W540" s="57"/>
      <c r="X540" s="57"/>
      <c r="Y540" s="57"/>
      <c r="Z540" s="57"/>
      <c r="AA540" s="57"/>
      <c r="AB540" s="57"/>
      <c r="AC540" s="57"/>
      <c r="AD540" s="57"/>
      <c r="AE540" s="57"/>
      <c r="AF540" s="57"/>
      <c r="AG540" s="259"/>
      <c r="AH540" s="57"/>
      <c r="AI540" s="57"/>
      <c r="AJ540" s="57"/>
      <c r="AK540" s="57"/>
      <c r="AL540" s="57"/>
      <c r="AM540" s="57"/>
      <c r="AN540" s="57"/>
      <c r="AO540" s="57"/>
      <c r="AP540" s="57"/>
      <c r="AQ540" s="57"/>
      <c r="AR540" s="57"/>
      <c r="AS540" s="57"/>
      <c r="AT540" s="259"/>
      <c r="AU540" s="57"/>
      <c r="AV540" s="57"/>
      <c r="AW540" s="57"/>
      <c r="AX540" s="57"/>
      <c r="AY540" s="57"/>
      <c r="AZ540" s="57"/>
      <c r="BA540" s="57"/>
      <c r="BB540" s="57"/>
      <c r="BC540" s="57"/>
      <c r="BD540" s="57"/>
      <c r="BE540" s="57"/>
      <c r="BF540" s="57"/>
      <c r="BG540" s="57"/>
      <c r="BH540" s="57"/>
      <c r="BI540" s="57"/>
      <c r="BJ540" s="57"/>
      <c r="BK540" s="57"/>
      <c r="BL540" s="57"/>
      <c r="BM540" s="57"/>
      <c r="BN540" s="57"/>
      <c r="BO540" s="57"/>
      <c r="BP540" s="57"/>
      <c r="BS540" s="57"/>
      <c r="BT540" s="57"/>
      <c r="BU540" s="57"/>
      <c r="BV540" s="569" t="s">
        <v>232</v>
      </c>
      <c r="BW540" s="570"/>
      <c r="BX540" s="570"/>
      <c r="BY540" s="570"/>
      <c r="BZ540" s="570"/>
      <c r="CA540" s="570"/>
      <c r="CB540" s="570"/>
      <c r="CC540" s="570"/>
      <c r="CD540" s="570"/>
      <c r="CE540" s="571"/>
      <c r="CF540" s="57"/>
      <c r="CG540" s="57"/>
      <c r="CI540" s="569"/>
      <c r="CJ540" s="570"/>
      <c r="CK540" s="570"/>
      <c r="CL540" s="570"/>
      <c r="CM540" s="570"/>
      <c r="CN540" s="570"/>
      <c r="CO540" s="570"/>
      <c r="CP540" s="570"/>
      <c r="CQ540" s="570"/>
      <c r="CR540" s="571"/>
      <c r="CS540" s="57"/>
      <c r="CT540" s="57"/>
      <c r="CV540" s="569"/>
      <c r="CW540" s="570"/>
      <c r="CX540" s="570"/>
      <c r="CY540" s="570"/>
      <c r="CZ540" s="570"/>
      <c r="DA540" s="570"/>
      <c r="DB540" s="570"/>
      <c r="DC540" s="570"/>
      <c r="DD540" s="570"/>
      <c r="DE540" s="571"/>
      <c r="DF540" s="57"/>
      <c r="DG540" s="57"/>
      <c r="DI540" s="569"/>
      <c r="DJ540" s="570"/>
      <c r="DK540" s="570"/>
      <c r="DL540" s="570"/>
      <c r="DM540" s="570"/>
      <c r="DN540" s="570"/>
      <c r="DO540" s="570"/>
      <c r="DP540" s="570"/>
      <c r="DQ540" s="570"/>
      <c r="DR540" s="571"/>
      <c r="DS540" s="57"/>
      <c r="DT540" s="57"/>
      <c r="DU540" s="57"/>
      <c r="DV540" s="57"/>
      <c r="DW540" s="57"/>
      <c r="DX540" s="57"/>
      <c r="DY540" s="57"/>
      <c r="DZ540" s="57"/>
      <c r="EA540" s="57"/>
      <c r="EB540" s="57"/>
    </row>
    <row r="541" spans="1:132" ht="19.5" customHeight="1" x14ac:dyDescent="0.4">
      <c r="A541" s="57"/>
      <c r="B541" s="57"/>
      <c r="C541" s="259"/>
      <c r="D541" s="259"/>
      <c r="E541" s="57"/>
      <c r="F541" s="57"/>
      <c r="G541" s="57"/>
      <c r="H541" s="57"/>
      <c r="I541" s="57"/>
      <c r="J541" s="57"/>
      <c r="K541" s="57"/>
      <c r="L541" s="57"/>
      <c r="M541" s="57"/>
      <c r="N541" s="57"/>
      <c r="O541" s="57"/>
      <c r="P541" s="57"/>
      <c r="Q541" s="57"/>
      <c r="R541" s="57"/>
      <c r="S541" s="57"/>
      <c r="T541" s="259"/>
      <c r="U541" s="57"/>
      <c r="V541" s="57"/>
      <c r="W541" s="57"/>
      <c r="X541" s="57"/>
      <c r="Y541" s="57"/>
      <c r="Z541" s="57"/>
      <c r="AA541" s="57"/>
      <c r="AB541" s="57"/>
      <c r="AC541" s="57"/>
      <c r="AD541" s="57"/>
      <c r="AE541" s="57"/>
      <c r="AF541" s="57"/>
      <c r="AG541" s="259"/>
      <c r="AH541" s="57"/>
      <c r="AI541" s="57"/>
      <c r="AJ541" s="57"/>
      <c r="AK541" s="57"/>
      <c r="AL541" s="57"/>
      <c r="AM541" s="57"/>
      <c r="AN541" s="57"/>
      <c r="AO541" s="57"/>
      <c r="AP541" s="57"/>
      <c r="AQ541" s="57"/>
      <c r="AR541" s="57"/>
      <c r="AS541" s="57"/>
      <c r="AT541" s="259"/>
      <c r="AU541" s="57"/>
      <c r="AV541" s="57"/>
      <c r="AW541" s="57"/>
      <c r="AX541" s="57"/>
      <c r="AY541" s="57"/>
      <c r="AZ541" s="57"/>
      <c r="BA541" s="57"/>
      <c r="BB541" s="57"/>
      <c r="BC541" s="57"/>
      <c r="BD541" s="57"/>
      <c r="BE541" s="57"/>
      <c r="BF541" s="57"/>
      <c r="BG541" s="57"/>
      <c r="BH541" s="57"/>
      <c r="BI541" s="57"/>
      <c r="BJ541" s="57"/>
      <c r="BK541" s="57"/>
      <c r="BL541" s="57"/>
      <c r="BM541" s="57"/>
      <c r="BN541" s="57"/>
      <c r="BO541" s="57"/>
      <c r="BP541" s="57"/>
      <c r="BS541" s="57"/>
      <c r="BT541" s="57"/>
      <c r="BU541" s="57"/>
      <c r="BV541" s="572"/>
      <c r="BW541" s="573"/>
      <c r="BX541" s="573"/>
      <c r="BY541" s="573"/>
      <c r="BZ541" s="573"/>
      <c r="CA541" s="573"/>
      <c r="CB541" s="573"/>
      <c r="CC541" s="573"/>
      <c r="CD541" s="573"/>
      <c r="CE541" s="574"/>
      <c r="CF541" s="57"/>
      <c r="CG541" s="57"/>
      <c r="CI541" s="572"/>
      <c r="CJ541" s="573"/>
      <c r="CK541" s="573"/>
      <c r="CL541" s="573"/>
      <c r="CM541" s="573"/>
      <c r="CN541" s="573"/>
      <c r="CO541" s="573"/>
      <c r="CP541" s="573"/>
      <c r="CQ541" s="573"/>
      <c r="CR541" s="574"/>
      <c r="CS541" s="57"/>
      <c r="CT541" s="57"/>
      <c r="CV541" s="572"/>
      <c r="CW541" s="573"/>
      <c r="CX541" s="573"/>
      <c r="CY541" s="573"/>
      <c r="CZ541" s="573"/>
      <c r="DA541" s="573"/>
      <c r="DB541" s="573"/>
      <c r="DC541" s="573"/>
      <c r="DD541" s="573"/>
      <c r="DE541" s="574"/>
      <c r="DF541" s="57"/>
      <c r="DG541" s="57"/>
      <c r="DI541" s="572"/>
      <c r="DJ541" s="573"/>
      <c r="DK541" s="573"/>
      <c r="DL541" s="573"/>
      <c r="DM541" s="573"/>
      <c r="DN541" s="573"/>
      <c r="DO541" s="573"/>
      <c r="DP541" s="573"/>
      <c r="DQ541" s="573"/>
      <c r="DR541" s="574"/>
      <c r="DS541" s="57"/>
      <c r="DT541" s="57"/>
      <c r="DU541" s="57"/>
      <c r="DV541" s="57"/>
      <c r="DW541" s="57"/>
      <c r="DX541" s="57"/>
      <c r="DY541" s="57"/>
      <c r="DZ541" s="57"/>
      <c r="EA541" s="57"/>
      <c r="EB541" s="57"/>
    </row>
    <row r="542" spans="1:132" ht="18.75" customHeight="1" x14ac:dyDescent="0.4">
      <c r="A542" s="57"/>
      <c r="B542" s="57"/>
      <c r="C542" s="259"/>
      <c r="D542" s="259"/>
      <c r="E542" s="57"/>
      <c r="F542" s="57"/>
      <c r="G542" s="57"/>
      <c r="H542" s="57"/>
      <c r="I542" s="57"/>
      <c r="J542" s="57"/>
      <c r="K542" s="57"/>
      <c r="L542" s="57"/>
      <c r="M542" s="57"/>
      <c r="N542" s="57"/>
      <c r="O542" s="57"/>
      <c r="P542" s="57"/>
      <c r="Q542" s="57"/>
      <c r="R542" s="57"/>
      <c r="S542" s="57"/>
      <c r="T542" s="259"/>
      <c r="U542" s="57"/>
      <c r="V542" s="57"/>
      <c r="W542" s="57"/>
      <c r="X542" s="57"/>
      <c r="Y542" s="57"/>
      <c r="Z542" s="57"/>
      <c r="AA542" s="57"/>
      <c r="AB542" s="57"/>
      <c r="AC542" s="57"/>
      <c r="AD542" s="57"/>
      <c r="AE542" s="57"/>
      <c r="AF542" s="57"/>
      <c r="AG542" s="259"/>
      <c r="AH542" s="57"/>
      <c r="AI542" s="57"/>
      <c r="AJ542" s="57"/>
      <c r="AK542" s="57"/>
      <c r="AL542" s="57"/>
      <c r="AM542" s="57"/>
      <c r="AN542" s="57"/>
      <c r="AO542" s="57"/>
      <c r="AP542" s="57"/>
      <c r="AQ542" s="57"/>
      <c r="AR542" s="57"/>
      <c r="AS542" s="57"/>
      <c r="AT542" s="259"/>
      <c r="AU542" s="57"/>
      <c r="AV542" s="57"/>
      <c r="AW542" s="57"/>
      <c r="AX542" s="57"/>
      <c r="AY542" s="57"/>
      <c r="AZ542" s="57"/>
      <c r="BA542" s="57"/>
      <c r="BB542" s="57"/>
      <c r="BC542" s="57"/>
      <c r="BD542" s="57"/>
      <c r="BE542" s="57"/>
      <c r="BF542" s="57"/>
      <c r="BG542" s="57"/>
      <c r="BH542" s="57"/>
      <c r="BI542" s="57"/>
      <c r="BJ542" s="57"/>
      <c r="BK542" s="57"/>
      <c r="BL542" s="57"/>
      <c r="BM542" s="57"/>
      <c r="BN542" s="57"/>
      <c r="BO542" s="57"/>
      <c r="BP542" s="57"/>
      <c r="BS542" s="57"/>
      <c r="BT542" s="57"/>
      <c r="BU542" s="57"/>
      <c r="BV542" s="566" t="s">
        <v>231</v>
      </c>
      <c r="BW542" s="567"/>
      <c r="BX542" s="567"/>
      <c r="BY542" s="567"/>
      <c r="BZ542" s="567"/>
      <c r="CA542" s="567"/>
      <c r="CB542" s="567"/>
      <c r="CC542" s="567"/>
      <c r="CD542" s="567"/>
      <c r="CE542" s="568"/>
      <c r="CF542" s="57"/>
      <c r="CG542" s="57"/>
      <c r="CI542" s="566"/>
      <c r="CJ542" s="567"/>
      <c r="CK542" s="567"/>
      <c r="CL542" s="567"/>
      <c r="CM542" s="567"/>
      <c r="CN542" s="567"/>
      <c r="CO542" s="567"/>
      <c r="CP542" s="567"/>
      <c r="CQ542" s="567"/>
      <c r="CR542" s="568"/>
      <c r="CS542" s="57"/>
      <c r="CT542" s="57"/>
      <c r="CV542" s="566"/>
      <c r="CW542" s="567"/>
      <c r="CX542" s="567"/>
      <c r="CY542" s="567"/>
      <c r="CZ542" s="567"/>
      <c r="DA542" s="567"/>
      <c r="DB542" s="567"/>
      <c r="DC542" s="567"/>
      <c r="DD542" s="567"/>
      <c r="DE542" s="568"/>
      <c r="DF542" s="57"/>
      <c r="DG542" s="57"/>
      <c r="DI542" s="566"/>
      <c r="DJ542" s="567"/>
      <c r="DK542" s="567"/>
      <c r="DL542" s="567"/>
      <c r="DM542" s="567"/>
      <c r="DN542" s="567"/>
      <c r="DO542" s="567"/>
      <c r="DP542" s="567"/>
      <c r="DQ542" s="567"/>
      <c r="DR542" s="568"/>
      <c r="DS542" s="57"/>
      <c r="DT542" s="57"/>
      <c r="DU542" s="57"/>
      <c r="DV542" s="57"/>
      <c r="DW542" s="57"/>
      <c r="DX542" s="57"/>
      <c r="DY542" s="57"/>
      <c r="DZ542" s="57"/>
      <c r="EA542" s="57"/>
      <c r="EB542" s="57"/>
    </row>
    <row r="543" spans="1:132" ht="18.75" customHeight="1" x14ac:dyDescent="0.4">
      <c r="A543" s="57"/>
      <c r="B543" s="57"/>
      <c r="C543" s="259"/>
      <c r="D543" s="259"/>
      <c r="E543" s="57"/>
      <c r="F543" s="57"/>
      <c r="G543" s="57"/>
      <c r="H543" s="57"/>
      <c r="I543" s="57"/>
      <c r="J543" s="57"/>
      <c r="K543" s="57"/>
      <c r="L543" s="57"/>
      <c r="M543" s="57"/>
      <c r="N543" s="57"/>
      <c r="O543" s="57"/>
      <c r="P543" s="57"/>
      <c r="Q543" s="57"/>
      <c r="R543" s="57"/>
      <c r="S543" s="57"/>
      <c r="T543" s="259"/>
      <c r="U543" s="57"/>
      <c r="V543" s="57"/>
      <c r="W543" s="57"/>
      <c r="X543" s="57"/>
      <c r="Y543" s="57"/>
      <c r="Z543" s="57"/>
      <c r="AA543" s="57"/>
      <c r="AB543" s="57"/>
      <c r="AC543" s="57"/>
      <c r="AD543" s="57"/>
      <c r="AE543" s="57"/>
      <c r="AF543" s="57"/>
      <c r="AG543" s="259"/>
      <c r="AH543" s="57"/>
      <c r="AI543" s="57"/>
      <c r="AJ543" s="57"/>
      <c r="AK543" s="57"/>
      <c r="AL543" s="57"/>
      <c r="AM543" s="57"/>
      <c r="AN543" s="57"/>
      <c r="AO543" s="57"/>
      <c r="AP543" s="57"/>
      <c r="AQ543" s="57"/>
      <c r="AR543" s="57"/>
      <c r="AS543" s="57"/>
      <c r="AT543" s="259"/>
      <c r="AU543" s="57"/>
      <c r="AV543" s="57"/>
      <c r="AW543" s="57"/>
      <c r="AX543" s="57"/>
      <c r="AY543" s="57"/>
      <c r="AZ543" s="57"/>
      <c r="BA543" s="57"/>
      <c r="BB543" s="57"/>
      <c r="BC543" s="57"/>
      <c r="BD543" s="57"/>
      <c r="BE543" s="57"/>
      <c r="BF543" s="57"/>
      <c r="BG543" s="57"/>
      <c r="BH543" s="57"/>
      <c r="BI543" s="57"/>
      <c r="BJ543" s="57"/>
      <c r="BK543" s="57"/>
      <c r="BL543" s="57"/>
      <c r="BM543" s="57"/>
      <c r="BN543" s="57"/>
      <c r="BO543" s="57"/>
      <c r="BP543" s="57"/>
      <c r="BQ543" s="57"/>
      <c r="BR543" s="57"/>
      <c r="BS543" s="57"/>
      <c r="BT543" s="57"/>
      <c r="BU543" s="57"/>
      <c r="BV543" s="57"/>
      <c r="BW543" s="57"/>
      <c r="BX543" s="57"/>
      <c r="BY543" s="57"/>
      <c r="BZ543" s="57"/>
      <c r="CA543" s="132"/>
      <c r="CB543" s="131"/>
      <c r="CC543" s="131"/>
      <c r="CD543" s="131"/>
      <c r="CE543" s="131"/>
      <c r="CF543" s="131"/>
      <c r="CG543" s="131"/>
      <c r="CH543" s="131"/>
      <c r="CI543" s="131"/>
      <c r="CJ543" s="131"/>
      <c r="CK543" s="131"/>
      <c r="CL543" s="131"/>
      <c r="CM543" s="131"/>
      <c r="CN543" s="132"/>
      <c r="CO543" s="131"/>
      <c r="CP543" s="131"/>
      <c r="CQ543" s="131"/>
      <c r="CR543" s="131"/>
      <c r="CS543" s="131"/>
      <c r="CT543" s="131"/>
      <c r="CU543" s="131"/>
      <c r="CV543" s="131"/>
      <c r="CW543" s="131"/>
      <c r="CX543" s="131"/>
      <c r="CY543" s="131"/>
      <c r="CZ543" s="131"/>
      <c r="DA543" s="132"/>
      <c r="DB543" s="131"/>
      <c r="DC543" s="131"/>
      <c r="DD543" s="131"/>
      <c r="DE543" s="131"/>
      <c r="DF543" s="131"/>
      <c r="DG543" s="131"/>
      <c r="DH543" s="131"/>
      <c r="DI543" s="131"/>
      <c r="DJ543" s="131"/>
      <c r="DK543" s="131"/>
      <c r="DL543" s="131"/>
      <c r="DM543" s="131"/>
      <c r="DN543" s="132"/>
      <c r="DO543" s="131"/>
      <c r="DP543" s="131"/>
      <c r="DQ543" s="131"/>
      <c r="DR543" s="131"/>
      <c r="DS543" s="131"/>
      <c r="DT543" s="131"/>
      <c r="DU543" s="131"/>
      <c r="DV543" s="57"/>
      <c r="DW543" s="57"/>
      <c r="DX543" s="57"/>
      <c r="DY543" s="57"/>
      <c r="DZ543" s="57"/>
      <c r="EA543" s="57"/>
      <c r="EB543" s="57"/>
    </row>
    <row r="544" spans="1:132" ht="18.75" customHeight="1" x14ac:dyDescent="0.4">
      <c r="A544" s="57"/>
      <c r="B544" s="57"/>
      <c r="C544" s="57"/>
      <c r="D544" s="57"/>
      <c r="E544" s="57"/>
      <c r="F544" s="57"/>
      <c r="G544" s="57"/>
      <c r="H544" s="57"/>
      <c r="I544" s="57"/>
      <c r="J544" s="57"/>
      <c r="K544" s="57"/>
      <c r="L544" s="57"/>
      <c r="M544" s="57"/>
      <c r="N544" s="57"/>
      <c r="O544" s="57"/>
      <c r="P544" s="57"/>
      <c r="Q544" s="57"/>
      <c r="R544" s="57"/>
      <c r="S544" s="57"/>
      <c r="T544" s="57"/>
      <c r="U544" s="57"/>
      <c r="V544" s="57"/>
      <c r="W544" s="57"/>
      <c r="X544" s="57"/>
      <c r="Y544" s="57"/>
      <c r="Z544" s="57"/>
      <c r="AA544" s="57"/>
      <c r="AB544" s="57"/>
      <c r="AC544" s="57"/>
      <c r="AD544" s="57"/>
      <c r="AE544" s="57"/>
      <c r="AF544" s="57"/>
      <c r="AG544" s="57"/>
      <c r="AH544" s="57"/>
      <c r="AI544" s="57"/>
      <c r="AJ544" s="57"/>
      <c r="AK544" s="57"/>
      <c r="AL544" s="57"/>
      <c r="AM544" s="57"/>
      <c r="AN544" s="57"/>
      <c r="AO544" s="57"/>
      <c r="AP544" s="57"/>
      <c r="AQ544" s="57"/>
      <c r="AR544" s="57"/>
      <c r="AS544" s="57"/>
      <c r="AT544" s="57"/>
      <c r="AU544" s="57"/>
      <c r="AV544" s="57"/>
      <c r="AW544" s="57"/>
      <c r="AX544" s="57"/>
      <c r="AY544" s="57"/>
      <c r="AZ544" s="57"/>
      <c r="BA544" s="57"/>
      <c r="BB544" s="57"/>
      <c r="BC544" s="57"/>
      <c r="BD544" s="57"/>
      <c r="BE544" s="57"/>
      <c r="BO544" s="57"/>
      <c r="BP544" s="57"/>
      <c r="BQ544" s="57"/>
      <c r="BR544" s="57"/>
      <c r="BS544" s="57"/>
      <c r="BT544" s="57"/>
      <c r="BU544" s="57"/>
      <c r="BV544" s="57"/>
      <c r="BW544" s="57"/>
      <c r="BX544" s="57"/>
      <c r="BY544" s="57"/>
      <c r="BZ544" s="57"/>
      <c r="CA544" s="57"/>
      <c r="CB544" s="57"/>
      <c r="CC544" s="57"/>
      <c r="CD544" s="57"/>
      <c r="CE544" s="57"/>
      <c r="CF544" s="57"/>
      <c r="CG544" s="57"/>
      <c r="CH544" s="57"/>
      <c r="CI544" s="57"/>
      <c r="CJ544" s="57"/>
      <c r="CK544" s="57"/>
      <c r="CL544" s="57"/>
      <c r="CM544" s="57"/>
      <c r="CN544" s="57"/>
      <c r="CO544" s="57"/>
      <c r="CP544" s="57"/>
      <c r="CQ544" s="57"/>
      <c r="CR544" s="57"/>
      <c r="CS544" s="57"/>
      <c r="CT544" s="57"/>
      <c r="CU544" s="57"/>
      <c r="CV544" s="57"/>
      <c r="CW544" s="57"/>
      <c r="CX544" s="57"/>
      <c r="CY544" s="57"/>
      <c r="CZ544" s="57"/>
      <c r="DA544" s="57"/>
      <c r="DB544" s="57"/>
      <c r="DC544" s="57"/>
      <c r="DD544" s="57"/>
      <c r="DE544" s="57"/>
      <c r="DF544" s="57"/>
      <c r="DG544" s="57"/>
      <c r="DH544" s="57"/>
      <c r="DI544" s="57"/>
      <c r="DJ544" s="57"/>
      <c r="DK544" s="57"/>
      <c r="DL544" s="57"/>
      <c r="DM544" s="57"/>
      <c r="DN544" s="57"/>
      <c r="DO544" s="57"/>
      <c r="DP544" s="57"/>
      <c r="DQ544" s="57"/>
      <c r="DR544" s="57"/>
      <c r="DS544" s="57"/>
    </row>
    <row r="545" spans="1:130" ht="18.75" customHeight="1" x14ac:dyDescent="0.4">
      <c r="A545" s="57"/>
      <c r="B545" s="57"/>
      <c r="C545" s="57"/>
      <c r="D545" s="57"/>
      <c r="E545" s="57"/>
      <c r="F545" s="57"/>
      <c r="G545" s="57"/>
      <c r="H545" s="57"/>
      <c r="I545" s="57"/>
      <c r="J545" s="57"/>
      <c r="K545" s="57"/>
      <c r="L545" s="57"/>
      <c r="M545" s="57"/>
      <c r="N545" s="57"/>
      <c r="O545" s="57"/>
      <c r="P545" s="57"/>
      <c r="Q545" s="57"/>
      <c r="R545" s="57"/>
      <c r="S545" s="57"/>
      <c r="T545" s="57"/>
      <c r="U545" s="57"/>
      <c r="V545" s="57"/>
      <c r="W545" s="57"/>
      <c r="X545" s="57"/>
      <c r="Y545" s="57"/>
      <c r="Z545" s="57"/>
      <c r="AA545" s="57"/>
      <c r="AB545" s="57"/>
      <c r="AC545" s="57"/>
      <c r="AD545" s="57"/>
      <c r="AE545" s="57"/>
      <c r="AF545" s="57"/>
      <c r="AG545" s="57"/>
      <c r="AH545" s="57"/>
      <c r="AI545" s="57"/>
      <c r="AJ545" s="57"/>
      <c r="AK545" s="57"/>
      <c r="AL545" s="57"/>
      <c r="AM545" s="57"/>
      <c r="AN545" s="57"/>
      <c r="AO545" s="57"/>
      <c r="AP545" s="57"/>
      <c r="AQ545" s="57"/>
      <c r="AR545" s="57"/>
      <c r="AS545" s="57"/>
      <c r="AT545" s="57"/>
      <c r="AU545" s="57"/>
      <c r="AV545" s="57"/>
      <c r="AW545" s="57"/>
      <c r="AX545" s="57"/>
      <c r="AY545" s="57"/>
      <c r="BO545" s="57"/>
      <c r="BP545" s="57"/>
      <c r="BQ545" s="57"/>
      <c r="BR545" s="57"/>
      <c r="BS545" s="57"/>
      <c r="BT545" s="57"/>
      <c r="BU545" s="57"/>
      <c r="BV545" s="57"/>
      <c r="BW545" s="57"/>
      <c r="BX545" s="57"/>
      <c r="BY545" s="57"/>
      <c r="BZ545" s="57"/>
      <c r="CA545" s="57"/>
      <c r="CB545" s="57"/>
      <c r="CC545" s="57"/>
      <c r="CD545" s="57"/>
      <c r="CE545" s="57"/>
      <c r="CF545" s="57"/>
      <c r="CG545" s="57"/>
      <c r="CH545" s="57"/>
      <c r="CI545" s="57"/>
      <c r="CJ545" s="57"/>
      <c r="CK545" s="57"/>
      <c r="CL545" s="57"/>
      <c r="CM545" s="57"/>
      <c r="CN545" s="57"/>
      <c r="CO545" s="57"/>
      <c r="CP545" s="57"/>
      <c r="CQ545" s="57"/>
      <c r="CR545" s="57"/>
      <c r="CS545" s="57"/>
      <c r="CT545" s="57"/>
      <c r="CU545" s="57"/>
      <c r="CV545" s="57"/>
      <c r="CW545" s="57"/>
      <c r="CX545" s="57"/>
      <c r="CY545" s="57"/>
      <c r="CZ545" s="57"/>
      <c r="DA545" s="57"/>
      <c r="DB545" s="57"/>
      <c r="DC545" s="57"/>
      <c r="DD545" s="57"/>
      <c r="DE545" s="57"/>
      <c r="DF545" s="57"/>
      <c r="DG545" s="57"/>
      <c r="DH545" s="57"/>
      <c r="DI545" s="57"/>
      <c r="DJ545" s="57"/>
      <c r="DK545" s="57"/>
      <c r="DL545" s="57"/>
      <c r="DM545" s="57"/>
    </row>
    <row r="546" spans="1:130" ht="18.75" customHeight="1" x14ac:dyDescent="0.4">
      <c r="A546" s="57"/>
      <c r="B546" s="57"/>
      <c r="C546" s="57"/>
      <c r="D546" s="57"/>
      <c r="E546" s="57"/>
      <c r="F546" s="57"/>
      <c r="G546" s="57"/>
      <c r="H546" s="57"/>
      <c r="I546" s="57"/>
      <c r="J546" s="57"/>
      <c r="K546" s="57"/>
      <c r="L546" s="57"/>
      <c r="M546" s="57"/>
      <c r="N546" s="57"/>
      <c r="O546" s="57"/>
      <c r="P546" s="57"/>
      <c r="Q546" s="57"/>
      <c r="R546" s="57"/>
      <c r="S546" s="57"/>
      <c r="T546" s="57"/>
      <c r="U546" s="57"/>
      <c r="V546" s="57"/>
      <c r="W546" s="57"/>
      <c r="X546" s="57"/>
      <c r="Y546" s="57"/>
      <c r="Z546" s="57"/>
      <c r="AA546" s="57"/>
      <c r="AB546" s="57"/>
      <c r="AC546" s="57"/>
      <c r="AD546" s="57"/>
      <c r="AE546" s="57"/>
      <c r="AF546" s="57"/>
      <c r="AG546" s="57"/>
      <c r="AH546" s="57"/>
      <c r="AI546" s="57"/>
      <c r="AJ546" s="57"/>
      <c r="AK546" s="57"/>
      <c r="AL546" s="57"/>
      <c r="AM546" s="57"/>
      <c r="AN546" s="57"/>
      <c r="AO546" s="57"/>
      <c r="AP546" s="57"/>
      <c r="AQ546" s="57"/>
      <c r="AR546" s="57"/>
      <c r="AS546" s="57"/>
      <c r="AT546" s="57"/>
      <c r="AU546" s="57"/>
      <c r="AV546" s="57"/>
      <c r="AW546" s="57"/>
      <c r="AX546" s="57"/>
      <c r="BO546" s="57"/>
      <c r="BP546" s="57"/>
      <c r="BQ546" s="57"/>
      <c r="BR546" s="57"/>
      <c r="BS546" s="57"/>
      <c r="BT546" s="57"/>
      <c r="BU546" s="57"/>
      <c r="BV546" s="57"/>
      <c r="BW546" s="57"/>
      <c r="BX546" s="57"/>
      <c r="BY546" s="57"/>
      <c r="BZ546" s="57"/>
      <c r="CA546" s="57"/>
      <c r="CB546" s="57"/>
      <c r="CC546" s="57"/>
      <c r="CD546" s="57"/>
      <c r="CE546" s="57"/>
      <c r="CF546" s="57"/>
      <c r="CG546" s="57"/>
      <c r="CH546" s="57"/>
      <c r="CI546" s="57"/>
      <c r="CJ546" s="57"/>
      <c r="CK546" s="57"/>
      <c r="CL546" s="57"/>
      <c r="CM546" s="57"/>
      <c r="CN546" s="57"/>
      <c r="CO546" s="57"/>
      <c r="CP546" s="57"/>
      <c r="CQ546" s="57"/>
      <c r="CR546" s="57"/>
      <c r="CS546" s="57"/>
      <c r="CT546" s="57"/>
      <c r="CU546" s="57"/>
      <c r="CV546" s="57"/>
      <c r="CW546" s="57"/>
      <c r="CX546" s="57"/>
      <c r="CY546" s="57"/>
      <c r="CZ546" s="57"/>
      <c r="DA546" s="57"/>
      <c r="DB546" s="57"/>
      <c r="DC546" s="57"/>
      <c r="DD546" s="57"/>
      <c r="DE546" s="57"/>
      <c r="DF546" s="57"/>
      <c r="DG546" s="57"/>
      <c r="DH546" s="57"/>
      <c r="DI546" s="57"/>
      <c r="DJ546" s="57"/>
      <c r="DK546" s="57"/>
      <c r="DL546" s="57"/>
    </row>
    <row r="547" spans="1:130" ht="18.75" customHeight="1" x14ac:dyDescent="0.4">
      <c r="A547" s="57"/>
      <c r="B547" s="127"/>
      <c r="C547" s="258" t="s">
        <v>132</v>
      </c>
      <c r="D547" s="57"/>
      <c r="E547" s="57"/>
      <c r="F547" s="57"/>
      <c r="G547" s="57"/>
      <c r="H547" s="57"/>
      <c r="I547" s="57"/>
      <c r="J547" s="57"/>
      <c r="K547" s="57"/>
      <c r="L547" s="57"/>
      <c r="M547" s="57"/>
      <c r="N547" s="57"/>
      <c r="O547" s="57"/>
      <c r="P547" s="57"/>
      <c r="Q547" s="57"/>
      <c r="R547" s="57"/>
      <c r="S547" s="57"/>
      <c r="T547" s="57"/>
      <c r="U547" s="57"/>
      <c r="V547" s="57"/>
      <c r="W547" s="57"/>
      <c r="X547" s="57"/>
      <c r="Y547" s="57"/>
      <c r="Z547" s="57"/>
      <c r="AA547" s="127"/>
      <c r="AB547" s="57"/>
      <c r="AC547" s="57"/>
      <c r="AD547" s="57"/>
      <c r="AE547" s="57"/>
      <c r="AF547" s="57"/>
      <c r="AG547" s="57"/>
      <c r="AH547" s="57"/>
      <c r="AI547" s="57"/>
      <c r="AJ547" s="57"/>
      <c r="AK547" s="57"/>
      <c r="AL547" s="57"/>
      <c r="AM547" s="57"/>
      <c r="AN547" s="57"/>
      <c r="AO547" s="57"/>
      <c r="AP547" s="57"/>
      <c r="AQ547" s="57"/>
      <c r="AR547" s="57"/>
      <c r="AS547" s="57"/>
      <c r="AT547" s="57"/>
      <c r="AU547" s="57"/>
      <c r="AV547" s="57"/>
      <c r="AW547" s="57"/>
      <c r="AX547" s="57"/>
      <c r="BE547" s="281" t="s">
        <v>233</v>
      </c>
      <c r="BF547" s="282"/>
      <c r="BG547" s="282"/>
      <c r="BH547" s="282"/>
      <c r="BI547" s="282"/>
      <c r="BJ547" s="282"/>
      <c r="BK547" s="282"/>
      <c r="BL547" s="283"/>
      <c r="BO547" s="57"/>
      <c r="BP547" s="127"/>
      <c r="BQ547" s="258" t="s">
        <v>132</v>
      </c>
      <c r="BR547" s="57"/>
      <c r="BS547" s="57"/>
      <c r="BT547" s="57"/>
      <c r="BU547" s="57"/>
      <c r="BV547" s="57"/>
      <c r="BW547" s="57"/>
      <c r="BX547" s="57"/>
      <c r="BY547" s="57"/>
      <c r="BZ547" s="57"/>
      <c r="CA547" s="57"/>
      <c r="CB547" s="57"/>
      <c r="CC547" s="57"/>
      <c r="CD547" s="57"/>
      <c r="CE547" s="57"/>
      <c r="CF547" s="57"/>
      <c r="CG547" s="57"/>
      <c r="CH547" s="57"/>
      <c r="CI547" s="57"/>
      <c r="CJ547" s="57"/>
      <c r="CK547" s="57"/>
      <c r="CL547" s="57"/>
      <c r="CM547" s="57"/>
      <c r="CN547" s="57"/>
      <c r="CO547" s="127"/>
      <c r="CP547" s="57"/>
      <c r="CQ547" s="57"/>
      <c r="CR547" s="57"/>
      <c r="CS547" s="57"/>
      <c r="CT547" s="57"/>
      <c r="CU547" s="57"/>
      <c r="CV547" s="57"/>
      <c r="CW547" s="57"/>
      <c r="CX547" s="57"/>
      <c r="CY547" s="57"/>
      <c r="CZ547" s="57"/>
      <c r="DA547" s="57"/>
      <c r="DB547" s="57"/>
      <c r="DC547" s="57"/>
      <c r="DD547" s="57"/>
      <c r="DE547" s="57"/>
      <c r="DF547" s="57"/>
      <c r="DG547" s="57"/>
      <c r="DH547" s="57"/>
      <c r="DI547" s="57"/>
      <c r="DJ547" s="57"/>
      <c r="DK547" s="57"/>
      <c r="DL547" s="57"/>
      <c r="DR547" s="281" t="s">
        <v>173</v>
      </c>
      <c r="DS547" s="282"/>
      <c r="DT547" s="282"/>
      <c r="DU547" s="282"/>
      <c r="DV547" s="282"/>
      <c r="DW547" s="282"/>
      <c r="DX547" s="282"/>
      <c r="DY547" s="283"/>
    </row>
    <row r="548" spans="1:130" ht="18.75" customHeight="1" x14ac:dyDescent="0.4">
      <c r="A548" s="57"/>
      <c r="B548" s="57"/>
      <c r="C548" s="57"/>
      <c r="D548" s="57"/>
      <c r="E548" s="57"/>
      <c r="F548" s="57"/>
      <c r="G548" s="57"/>
      <c r="H548" s="57"/>
      <c r="I548" s="57"/>
      <c r="J548" s="57"/>
      <c r="K548" s="57"/>
      <c r="L548" s="57"/>
      <c r="M548" s="57"/>
      <c r="N548" s="57"/>
      <c r="O548" s="57"/>
      <c r="P548" s="57"/>
      <c r="Q548" s="57"/>
      <c r="R548" s="57"/>
      <c r="S548" s="57"/>
      <c r="T548" s="57"/>
      <c r="U548" s="57"/>
      <c r="V548" s="57"/>
      <c r="W548" s="57"/>
      <c r="X548" s="57"/>
      <c r="Y548" s="57"/>
      <c r="Z548" s="57"/>
      <c r="AA548" s="57"/>
      <c r="AB548" s="57"/>
      <c r="AC548" s="57"/>
      <c r="AD548" s="57"/>
      <c r="AE548" s="57"/>
      <c r="AF548" s="57"/>
      <c r="AG548" s="57"/>
      <c r="AH548" s="57"/>
      <c r="AI548" s="57"/>
      <c r="AJ548" s="57"/>
      <c r="AK548" s="57"/>
      <c r="AL548" s="57"/>
      <c r="AM548" s="57"/>
      <c r="AN548" s="57"/>
      <c r="AO548" s="57"/>
      <c r="AP548" s="57"/>
      <c r="AQ548" s="57"/>
      <c r="AR548" s="57"/>
      <c r="AS548" s="57"/>
      <c r="AT548" s="57"/>
      <c r="AU548" s="57"/>
      <c r="AV548" s="57"/>
      <c r="AW548" s="57"/>
      <c r="AX548" s="57"/>
      <c r="BE548" s="284"/>
      <c r="BF548" s="285"/>
      <c r="BG548" s="285"/>
      <c r="BH548" s="285"/>
      <c r="BI548" s="285"/>
      <c r="BJ548" s="285"/>
      <c r="BK548" s="285"/>
      <c r="BL548" s="286"/>
      <c r="BO548" s="57"/>
      <c r="BP548" s="57"/>
      <c r="BQ548" s="57"/>
      <c r="BR548" s="57"/>
      <c r="BS548" s="57"/>
      <c r="BT548" s="57"/>
      <c r="BU548" s="57"/>
      <c r="BV548" s="57"/>
      <c r="BW548" s="57"/>
      <c r="BX548" s="57"/>
      <c r="BY548" s="57"/>
      <c r="BZ548" s="57"/>
      <c r="CA548" s="57"/>
      <c r="CB548" s="57"/>
      <c r="CC548" s="57"/>
      <c r="CD548" s="57"/>
      <c r="CE548" s="57"/>
      <c r="CF548" s="57"/>
      <c r="CG548" s="57"/>
      <c r="CH548" s="57"/>
      <c r="CI548" s="57"/>
      <c r="CJ548" s="57"/>
      <c r="CK548" s="57"/>
      <c r="CL548" s="57"/>
      <c r="CM548" s="57"/>
      <c r="CN548" s="57"/>
      <c r="CO548" s="57"/>
      <c r="CP548" s="57"/>
      <c r="CQ548" s="57"/>
      <c r="CR548" s="57"/>
      <c r="CS548" s="57"/>
      <c r="CT548" s="57"/>
      <c r="CU548" s="57"/>
      <c r="CV548" s="57"/>
      <c r="CW548" s="57"/>
      <c r="CX548" s="57"/>
      <c r="CY548" s="57"/>
      <c r="CZ548" s="57"/>
      <c r="DA548" s="57"/>
      <c r="DB548" s="57"/>
      <c r="DC548" s="57"/>
      <c r="DD548" s="57"/>
      <c r="DE548" s="57"/>
      <c r="DF548" s="57"/>
      <c r="DG548" s="57"/>
      <c r="DH548" s="57"/>
      <c r="DI548" s="57"/>
      <c r="DJ548" s="57"/>
      <c r="DK548" s="57"/>
      <c r="DL548" s="57"/>
      <c r="DR548" s="284"/>
      <c r="DS548" s="285"/>
      <c r="DT548" s="285"/>
      <c r="DU548" s="285"/>
      <c r="DV548" s="285"/>
      <c r="DW548" s="285"/>
      <c r="DX548" s="285"/>
      <c r="DY548" s="286"/>
    </row>
    <row r="549" spans="1:130" ht="18.75" customHeight="1" x14ac:dyDescent="0.4">
      <c r="A549" s="57"/>
      <c r="C549" s="58" t="s">
        <v>118</v>
      </c>
      <c r="D549" s="57"/>
      <c r="E549" s="57"/>
      <c r="F549" s="57"/>
      <c r="G549" s="57"/>
      <c r="H549" s="57"/>
      <c r="I549" s="57"/>
      <c r="J549" s="57"/>
      <c r="K549" s="57"/>
      <c r="L549" s="57"/>
      <c r="M549" s="57"/>
      <c r="N549" s="57"/>
      <c r="O549" s="57"/>
      <c r="P549" s="57"/>
      <c r="Q549" s="57"/>
      <c r="R549" s="57"/>
      <c r="S549" s="57"/>
      <c r="T549" s="57"/>
      <c r="U549" s="57"/>
      <c r="V549" s="57"/>
      <c r="W549" s="57"/>
      <c r="X549" s="57"/>
      <c r="Y549" s="57"/>
      <c r="Z549" s="57"/>
      <c r="BO549" s="57"/>
      <c r="BQ549" s="58" t="s">
        <v>118</v>
      </c>
      <c r="BR549" s="57"/>
      <c r="BS549" s="57"/>
      <c r="BT549" s="57"/>
      <c r="BU549" s="57"/>
      <c r="BV549" s="57"/>
      <c r="BW549" s="57"/>
      <c r="BX549" s="57"/>
      <c r="BY549" s="57"/>
      <c r="BZ549" s="57"/>
      <c r="CA549" s="57"/>
      <c r="CB549" s="57"/>
      <c r="CC549" s="57"/>
      <c r="CD549" s="57"/>
      <c r="CE549" s="57"/>
      <c r="CF549" s="57"/>
      <c r="CG549" s="57"/>
      <c r="CH549" s="57"/>
      <c r="CI549" s="57"/>
      <c r="CJ549" s="57"/>
      <c r="CK549" s="57"/>
      <c r="CL549" s="57"/>
      <c r="CM549" s="57"/>
      <c r="CN549" s="57"/>
    </row>
    <row r="550" spans="1:130" ht="18.75" customHeight="1" thickBot="1" x14ac:dyDescent="0.45">
      <c r="A550" s="57"/>
      <c r="B550" s="57"/>
      <c r="C550" s="57"/>
      <c r="D550" s="57"/>
      <c r="E550" s="57"/>
      <c r="F550" s="57"/>
      <c r="G550" s="57"/>
      <c r="H550" s="57"/>
      <c r="I550" s="57"/>
      <c r="J550" s="57"/>
      <c r="K550" s="57"/>
      <c r="L550" s="57"/>
      <c r="M550" s="57"/>
      <c r="N550" s="57"/>
      <c r="O550" s="57"/>
      <c r="P550" s="57"/>
      <c r="Q550" s="57"/>
      <c r="R550" s="57"/>
      <c r="S550" s="57"/>
      <c r="T550" s="57"/>
      <c r="U550" s="57"/>
      <c r="V550" s="57"/>
      <c r="W550" s="57"/>
      <c r="X550" s="57"/>
      <c r="Y550" s="57"/>
      <c r="Z550" s="57"/>
      <c r="BO550" s="57"/>
      <c r="BP550" s="57"/>
      <c r="BQ550" s="57"/>
      <c r="BR550" s="57"/>
      <c r="BS550" s="57"/>
      <c r="BT550" s="57"/>
      <c r="BU550" s="57"/>
      <c r="BV550" s="57"/>
      <c r="BW550" s="57"/>
      <c r="BX550" s="57"/>
      <c r="BY550" s="57"/>
      <c r="BZ550" s="57"/>
      <c r="CA550" s="57"/>
      <c r="CB550" s="57"/>
      <c r="CC550" s="57"/>
      <c r="CD550" s="57"/>
      <c r="CE550" s="57"/>
      <c r="CF550" s="57"/>
      <c r="CG550" s="57"/>
      <c r="CH550" s="57"/>
      <c r="CI550" s="57"/>
      <c r="CJ550" s="57"/>
      <c r="CK550" s="57"/>
      <c r="CL550" s="57"/>
      <c r="CM550" s="57"/>
      <c r="CN550" s="57"/>
    </row>
    <row r="551" spans="1:130" s="3" customFormat="1" ht="18.75" customHeight="1" x14ac:dyDescent="0.4">
      <c r="A551" s="37"/>
      <c r="B551" s="37"/>
      <c r="C551" s="57"/>
      <c r="D551" s="57"/>
      <c r="E551" s="57"/>
      <c r="F551" s="57"/>
      <c r="G551" s="57"/>
      <c r="H551" s="57"/>
      <c r="I551" s="57"/>
      <c r="J551" s="57"/>
      <c r="K551" s="57"/>
      <c r="L551" s="57"/>
      <c r="M551" s="57"/>
      <c r="N551" s="57"/>
      <c r="O551" s="57"/>
      <c r="P551" s="57"/>
      <c r="Q551" s="57"/>
      <c r="R551" s="57"/>
      <c r="S551" s="57"/>
      <c r="T551" s="57"/>
      <c r="U551" s="57"/>
      <c r="V551" s="259"/>
      <c r="W551" s="259"/>
      <c r="X551" s="259"/>
      <c r="Y551" s="57"/>
      <c r="Z551" s="57"/>
      <c r="AA551" s="57"/>
      <c r="AB551" s="57"/>
      <c r="AC551" s="57"/>
      <c r="AD551" s="57"/>
      <c r="AE551" s="57"/>
      <c r="AF551" s="57"/>
      <c r="AG551" s="57"/>
      <c r="AH551" s="57"/>
      <c r="AI551" s="57"/>
      <c r="AJ551" s="57"/>
      <c r="AK551" s="57"/>
      <c r="AL551" s="57"/>
      <c r="AM551" s="57"/>
      <c r="AN551" s="57"/>
      <c r="AO551" s="57"/>
      <c r="AP551" s="57"/>
      <c r="AQ551" s="57"/>
      <c r="AR551" s="57"/>
      <c r="AS551" s="57"/>
      <c r="AT551" s="58"/>
      <c r="AU551" s="57"/>
      <c r="AV551" s="57"/>
      <c r="AW551" s="57"/>
      <c r="AX551" s="57"/>
      <c r="AY551" s="57"/>
      <c r="AZ551" s="57"/>
      <c r="BA551" s="57"/>
      <c r="BB551" s="57"/>
      <c r="BC551" s="57"/>
      <c r="BD551" s="57"/>
      <c r="BE551" s="57"/>
      <c r="BF551" s="57"/>
      <c r="BG551" s="57"/>
      <c r="BH551" s="57"/>
      <c r="BI551" s="57"/>
      <c r="BJ551" s="57"/>
      <c r="BK551" s="57"/>
      <c r="BL551" s="57"/>
      <c r="BM551" s="37"/>
      <c r="BN551" s="37"/>
      <c r="BO551" s="37"/>
      <c r="BP551" s="37"/>
      <c r="BQ551" s="57"/>
      <c r="BR551" s="591"/>
      <c r="BS551" s="592"/>
      <c r="BT551" s="592"/>
      <c r="BU551" s="592"/>
      <c r="BV551" s="592"/>
      <c r="BW551" s="592"/>
      <c r="BX551" s="592"/>
      <c r="BY551" s="592"/>
      <c r="BZ551" s="592"/>
      <c r="CA551" s="593"/>
      <c r="CB551" s="596" t="s">
        <v>394</v>
      </c>
      <c r="CC551" s="597"/>
      <c r="CD551" s="597"/>
      <c r="CE551" s="597"/>
      <c r="CF551" s="597"/>
      <c r="CG551" s="597"/>
      <c r="CH551" s="597"/>
      <c r="CI551" s="597"/>
      <c r="CJ551" s="597"/>
      <c r="CK551" s="597"/>
      <c r="CL551" s="597"/>
      <c r="CM551" s="597"/>
      <c r="CN551" s="597"/>
      <c r="CO551" s="597"/>
      <c r="CP551" s="597"/>
      <c r="CQ551" s="596" t="s">
        <v>68</v>
      </c>
      <c r="CR551" s="597"/>
      <c r="CS551" s="597"/>
      <c r="CT551" s="597"/>
      <c r="CU551" s="597"/>
      <c r="CV551" s="597"/>
      <c r="CW551" s="597"/>
      <c r="CX551" s="597"/>
      <c r="CY551" s="597"/>
      <c r="CZ551" s="597"/>
      <c r="DA551" s="597"/>
      <c r="DB551" s="597"/>
      <c r="DC551" s="597"/>
      <c r="DD551" s="597"/>
      <c r="DE551" s="597"/>
      <c r="DF551" s="597"/>
      <c r="DG551" s="597"/>
      <c r="DH551" s="597"/>
      <c r="DI551" s="597"/>
      <c r="DJ551" s="597"/>
      <c r="DK551" s="597"/>
      <c r="DL551" s="597"/>
      <c r="DM551" s="597"/>
      <c r="DN551" s="597"/>
      <c r="DO551" s="597"/>
      <c r="DP551" s="597"/>
      <c r="DQ551" s="597"/>
      <c r="DR551" s="597"/>
      <c r="DS551" s="597"/>
      <c r="DT551" s="600"/>
      <c r="DU551" s="57"/>
      <c r="DV551" s="37"/>
      <c r="DW551" s="37"/>
      <c r="DX551" s="37"/>
      <c r="DY551" s="37"/>
      <c r="DZ551" s="60"/>
    </row>
    <row r="552" spans="1:130" s="3" customFormat="1" ht="18.75" customHeight="1" thickBot="1" x14ac:dyDescent="0.45">
      <c r="A552" s="37"/>
      <c r="B552" s="37"/>
      <c r="C552" s="57"/>
      <c r="D552" s="57"/>
      <c r="E552" s="57"/>
      <c r="F552" s="57"/>
      <c r="G552" s="57"/>
      <c r="H552" s="57"/>
      <c r="I552" s="57"/>
      <c r="J552" s="57"/>
      <c r="K552" s="57"/>
      <c r="L552" s="57"/>
      <c r="M552" s="57"/>
      <c r="N552" s="57"/>
      <c r="O552" s="57"/>
      <c r="P552" s="57"/>
      <c r="Q552" s="57"/>
      <c r="R552" s="57"/>
      <c r="S552" s="57"/>
      <c r="T552" s="57"/>
      <c r="U552" s="57"/>
      <c r="V552" s="259"/>
      <c r="W552" s="259"/>
      <c r="X552" s="259"/>
      <c r="Y552" s="57"/>
      <c r="Z552" s="57"/>
      <c r="AA552" s="57"/>
      <c r="AB552" s="57"/>
      <c r="AC552" s="57"/>
      <c r="AD552" s="57"/>
      <c r="AE552" s="57"/>
      <c r="AF552" s="57"/>
      <c r="AG552" s="57"/>
      <c r="AH552" s="57"/>
      <c r="AI552" s="57"/>
      <c r="AJ552" s="57"/>
      <c r="AK552" s="57"/>
      <c r="AL552" s="57"/>
      <c r="AM552" s="57"/>
      <c r="AN552" s="57"/>
      <c r="AO552" s="57"/>
      <c r="AP552" s="57"/>
      <c r="AQ552" s="57"/>
      <c r="AR552" s="57"/>
      <c r="AS552" s="57"/>
      <c r="AT552" s="57"/>
      <c r="AU552" s="57"/>
      <c r="AV552" s="57"/>
      <c r="AW552" s="57"/>
      <c r="AX552" s="57"/>
      <c r="AY552" s="57"/>
      <c r="AZ552" s="57"/>
      <c r="BA552" s="57"/>
      <c r="BB552" s="57"/>
      <c r="BC552" s="57"/>
      <c r="BD552" s="57"/>
      <c r="BE552" s="57"/>
      <c r="BF552" s="57"/>
      <c r="BG552" s="57"/>
      <c r="BH552" s="57"/>
      <c r="BI552" s="57"/>
      <c r="BJ552" s="57"/>
      <c r="BK552" s="57"/>
      <c r="BL552" s="57"/>
      <c r="BM552" s="37"/>
      <c r="BN552" s="37"/>
      <c r="BO552" s="37"/>
      <c r="BP552" s="37"/>
      <c r="BQ552" s="57"/>
      <c r="BR552" s="594"/>
      <c r="BS552" s="310"/>
      <c r="BT552" s="310"/>
      <c r="BU552" s="310"/>
      <c r="BV552" s="310"/>
      <c r="BW552" s="310"/>
      <c r="BX552" s="310"/>
      <c r="BY552" s="310"/>
      <c r="BZ552" s="310"/>
      <c r="CA552" s="595"/>
      <c r="CB552" s="598"/>
      <c r="CC552" s="599"/>
      <c r="CD552" s="599"/>
      <c r="CE552" s="599"/>
      <c r="CF552" s="599"/>
      <c r="CG552" s="599"/>
      <c r="CH552" s="599"/>
      <c r="CI552" s="599"/>
      <c r="CJ552" s="599"/>
      <c r="CK552" s="599"/>
      <c r="CL552" s="599"/>
      <c r="CM552" s="599"/>
      <c r="CN552" s="599"/>
      <c r="CO552" s="599"/>
      <c r="CP552" s="599"/>
      <c r="CQ552" s="598"/>
      <c r="CR552" s="599"/>
      <c r="CS552" s="599"/>
      <c r="CT552" s="599"/>
      <c r="CU552" s="599"/>
      <c r="CV552" s="599"/>
      <c r="CW552" s="599"/>
      <c r="CX552" s="599"/>
      <c r="CY552" s="599"/>
      <c r="CZ552" s="599"/>
      <c r="DA552" s="599"/>
      <c r="DB552" s="599"/>
      <c r="DC552" s="599"/>
      <c r="DD552" s="599"/>
      <c r="DE552" s="599"/>
      <c r="DF552" s="599"/>
      <c r="DG552" s="599"/>
      <c r="DH552" s="599"/>
      <c r="DI552" s="599"/>
      <c r="DJ552" s="599"/>
      <c r="DK552" s="599"/>
      <c r="DL552" s="599"/>
      <c r="DM552" s="599"/>
      <c r="DN552" s="599"/>
      <c r="DO552" s="599"/>
      <c r="DP552" s="599"/>
      <c r="DQ552" s="599"/>
      <c r="DR552" s="599"/>
      <c r="DS552" s="599"/>
      <c r="DT552" s="601"/>
      <c r="DU552" s="57"/>
      <c r="DV552" s="37"/>
      <c r="DW552" s="37"/>
      <c r="DX552" s="37"/>
      <c r="DY552" s="37"/>
      <c r="DZ552" s="60"/>
    </row>
    <row r="553" spans="1:130" s="3" customFormat="1" ht="18.75" customHeight="1" x14ac:dyDescent="0.4">
      <c r="A553" s="37"/>
      <c r="B553" s="37"/>
      <c r="C553" s="57"/>
      <c r="D553" s="57"/>
      <c r="E553" s="57"/>
      <c r="F553" s="57"/>
      <c r="G553" s="57"/>
      <c r="H553" s="57"/>
      <c r="I553" s="57"/>
      <c r="J553" s="57"/>
      <c r="K553" s="57"/>
      <c r="L553" s="57"/>
      <c r="M553" s="57"/>
      <c r="N553" s="57"/>
      <c r="O553" s="57"/>
      <c r="P553" s="57"/>
      <c r="Q553" s="57"/>
      <c r="R553" s="57"/>
      <c r="S553" s="57"/>
      <c r="T553" s="57"/>
      <c r="U553" s="57"/>
      <c r="V553" s="259"/>
      <c r="W553" s="259"/>
      <c r="X553" s="259"/>
      <c r="Y553" s="57"/>
      <c r="Z553" s="57"/>
      <c r="AA553" s="57"/>
      <c r="AB553" s="57"/>
      <c r="AC553" s="57"/>
      <c r="AD553" s="57"/>
      <c r="AE553" s="57"/>
      <c r="AF553" s="57"/>
      <c r="AG553" s="57"/>
      <c r="AH553" s="57"/>
      <c r="AI553" s="57"/>
      <c r="AJ553" s="57"/>
      <c r="AK553" s="57"/>
      <c r="AL553" s="57"/>
      <c r="AM553" s="57"/>
      <c r="AN553" s="57"/>
      <c r="AO553" s="57"/>
      <c r="AP553" s="57"/>
      <c r="AQ553" s="57"/>
      <c r="AR553" s="57"/>
      <c r="AS553" s="57"/>
      <c r="AT553" s="57"/>
      <c r="AU553" s="57"/>
      <c r="AV553" s="57"/>
      <c r="AW553" s="57"/>
      <c r="AX553" s="57"/>
      <c r="AY553" s="57"/>
      <c r="AZ553" s="57"/>
      <c r="BA553" s="57"/>
      <c r="BB553" s="57"/>
      <c r="BC553" s="57"/>
      <c r="BD553" s="57"/>
      <c r="BE553" s="57"/>
      <c r="BF553" s="57"/>
      <c r="BG553" s="57"/>
      <c r="BH553" s="57"/>
      <c r="BI553" s="57"/>
      <c r="BJ553" s="57"/>
      <c r="BK553" s="57"/>
      <c r="BL553" s="57"/>
      <c r="BM553" s="37"/>
      <c r="BN553" s="37"/>
      <c r="BO553" s="37"/>
      <c r="BP553" s="37"/>
      <c r="BQ553" s="57"/>
      <c r="BR553" s="575" t="s">
        <v>69</v>
      </c>
      <c r="BS553" s="581"/>
      <c r="BT553" s="581"/>
      <c r="BU553" s="581"/>
      <c r="BV553" s="581"/>
      <c r="BW553" s="581"/>
      <c r="BX553" s="581"/>
      <c r="BY553" s="581"/>
      <c r="BZ553" s="581"/>
      <c r="CA553" s="582"/>
      <c r="CB553" s="585" t="s">
        <v>231</v>
      </c>
      <c r="CC553" s="586"/>
      <c r="CD553" s="586"/>
      <c r="CE553" s="586"/>
      <c r="CF553" s="586"/>
      <c r="CG553" s="586"/>
      <c r="CH553" s="586"/>
      <c r="CI553" s="586"/>
      <c r="CJ553" s="586"/>
      <c r="CK553" s="586"/>
      <c r="CL553" s="586"/>
      <c r="CM553" s="586"/>
      <c r="CN553" s="586"/>
      <c r="CO553" s="586"/>
      <c r="CP553" s="587"/>
      <c r="CQ553" s="585"/>
      <c r="CR553" s="586"/>
      <c r="CS553" s="586"/>
      <c r="CT553" s="586"/>
      <c r="CU553" s="586"/>
      <c r="CV553" s="586"/>
      <c r="CW553" s="586"/>
      <c r="CX553" s="586"/>
      <c r="CY553" s="586"/>
      <c r="CZ553" s="586"/>
      <c r="DA553" s="586"/>
      <c r="DB553" s="586"/>
      <c r="DC553" s="586"/>
      <c r="DD553" s="586"/>
      <c r="DE553" s="586"/>
      <c r="DF553" s="586"/>
      <c r="DG553" s="586"/>
      <c r="DH553" s="586"/>
      <c r="DI553" s="586"/>
      <c r="DJ553" s="586"/>
      <c r="DK553" s="586"/>
      <c r="DL553" s="586"/>
      <c r="DM553" s="586"/>
      <c r="DN553" s="586"/>
      <c r="DO553" s="586"/>
      <c r="DP553" s="586"/>
      <c r="DQ553" s="586"/>
      <c r="DR553" s="586"/>
      <c r="DS553" s="586"/>
      <c r="DT553" s="587"/>
      <c r="DU553" s="57"/>
      <c r="DV553" s="37"/>
      <c r="DW553" s="37"/>
      <c r="DX553" s="37"/>
      <c r="DY553" s="37"/>
      <c r="DZ553" s="60"/>
    </row>
    <row r="554" spans="1:130" s="3" customFormat="1" ht="18.75" customHeight="1" thickBot="1" x14ac:dyDescent="0.45">
      <c r="A554" s="37"/>
      <c r="B554" s="37"/>
      <c r="C554" s="57"/>
      <c r="D554" s="57"/>
      <c r="E554" s="57"/>
      <c r="F554" s="57"/>
      <c r="G554" s="57"/>
      <c r="H554" s="57"/>
      <c r="I554" s="57"/>
      <c r="J554" s="57"/>
      <c r="K554" s="57"/>
      <c r="L554" s="57"/>
      <c r="M554" s="57"/>
      <c r="N554" s="57"/>
      <c r="O554" s="57"/>
      <c r="P554" s="57"/>
      <c r="Q554" s="57"/>
      <c r="R554" s="57"/>
      <c r="S554" s="57"/>
      <c r="T554" s="57"/>
      <c r="U554" s="57"/>
      <c r="V554" s="259"/>
      <c r="W554" s="259"/>
      <c r="X554" s="259"/>
      <c r="Y554" s="57"/>
      <c r="Z554" s="57"/>
      <c r="AA554" s="57"/>
      <c r="AB554" s="57"/>
      <c r="AC554" s="57"/>
      <c r="AD554" s="57"/>
      <c r="AE554" s="57"/>
      <c r="AF554" s="57"/>
      <c r="AG554" s="57"/>
      <c r="AH554" s="57"/>
      <c r="AI554" s="57"/>
      <c r="AJ554" s="57"/>
      <c r="AK554" s="57"/>
      <c r="AL554" s="57"/>
      <c r="AM554" s="57"/>
      <c r="AN554" s="57"/>
      <c r="AO554" s="57"/>
      <c r="AP554" s="57"/>
      <c r="AQ554" s="57"/>
      <c r="AR554" s="57"/>
      <c r="AS554" s="57"/>
      <c r="AT554" s="57"/>
      <c r="AU554" s="57"/>
      <c r="AV554" s="57"/>
      <c r="AW554" s="57"/>
      <c r="AX554" s="57"/>
      <c r="AY554" s="57"/>
      <c r="AZ554" s="57"/>
      <c r="BA554" s="57"/>
      <c r="BB554" s="57"/>
      <c r="BC554" s="57"/>
      <c r="BD554" s="57"/>
      <c r="BE554" s="57"/>
      <c r="BF554" s="57"/>
      <c r="BG554" s="57"/>
      <c r="BH554" s="57"/>
      <c r="BI554" s="57"/>
      <c r="BJ554" s="57"/>
      <c r="BK554" s="57"/>
      <c r="BL554" s="57"/>
      <c r="BM554" s="37"/>
      <c r="BN554" s="37"/>
      <c r="BO554" s="37"/>
      <c r="BP554" s="37"/>
      <c r="BQ554" s="57"/>
      <c r="BR554" s="583"/>
      <c r="BS554" s="389"/>
      <c r="BT554" s="389"/>
      <c r="BU554" s="389"/>
      <c r="BV554" s="389"/>
      <c r="BW554" s="389"/>
      <c r="BX554" s="389"/>
      <c r="BY554" s="389"/>
      <c r="BZ554" s="389"/>
      <c r="CA554" s="584"/>
      <c r="CB554" s="588"/>
      <c r="CC554" s="589"/>
      <c r="CD554" s="589"/>
      <c r="CE554" s="589"/>
      <c r="CF554" s="589"/>
      <c r="CG554" s="589"/>
      <c r="CH554" s="589"/>
      <c r="CI554" s="589"/>
      <c r="CJ554" s="589"/>
      <c r="CK554" s="589"/>
      <c r="CL554" s="589"/>
      <c r="CM554" s="589"/>
      <c r="CN554" s="589"/>
      <c r="CO554" s="589"/>
      <c r="CP554" s="590"/>
      <c r="CQ554" s="588"/>
      <c r="CR554" s="589"/>
      <c r="CS554" s="589"/>
      <c r="CT554" s="589"/>
      <c r="CU554" s="589"/>
      <c r="CV554" s="589"/>
      <c r="CW554" s="589"/>
      <c r="CX554" s="589"/>
      <c r="CY554" s="589"/>
      <c r="CZ554" s="589"/>
      <c r="DA554" s="589"/>
      <c r="DB554" s="589"/>
      <c r="DC554" s="589"/>
      <c r="DD554" s="589"/>
      <c r="DE554" s="589"/>
      <c r="DF554" s="589"/>
      <c r="DG554" s="589"/>
      <c r="DH554" s="589"/>
      <c r="DI554" s="589"/>
      <c r="DJ554" s="589"/>
      <c r="DK554" s="589"/>
      <c r="DL554" s="589"/>
      <c r="DM554" s="589"/>
      <c r="DN554" s="589"/>
      <c r="DO554" s="589"/>
      <c r="DP554" s="589"/>
      <c r="DQ554" s="589"/>
      <c r="DR554" s="589"/>
      <c r="DS554" s="589"/>
      <c r="DT554" s="590"/>
      <c r="DU554" s="57"/>
      <c r="DV554" s="37"/>
      <c r="DW554" s="37"/>
      <c r="DX554" s="37"/>
      <c r="DY554" s="37"/>
      <c r="DZ554" s="60"/>
    </row>
    <row r="555" spans="1:130" s="3" customFormat="1" ht="18.75" customHeight="1" x14ac:dyDescent="0.4">
      <c r="A555" s="37"/>
      <c r="B555" s="37"/>
      <c r="C555" s="57"/>
      <c r="D555" s="57"/>
      <c r="E555" s="57"/>
      <c r="F555" s="57"/>
      <c r="G555" s="57"/>
      <c r="H555" s="57"/>
      <c r="I555" s="57"/>
      <c r="J555" s="57"/>
      <c r="K555" s="57"/>
      <c r="L555" s="57"/>
      <c r="M555" s="57"/>
      <c r="N555" s="57"/>
      <c r="O555" s="57"/>
      <c r="P555" s="57"/>
      <c r="Q555" s="57"/>
      <c r="R555" s="57"/>
      <c r="S555" s="57"/>
      <c r="T555" s="57"/>
      <c r="U555" s="57"/>
      <c r="V555" s="259"/>
      <c r="W555" s="259"/>
      <c r="X555" s="259"/>
      <c r="Y555" s="57"/>
      <c r="Z555" s="57"/>
      <c r="AA555" s="57"/>
      <c r="AB555" s="57"/>
      <c r="AC555" s="57"/>
      <c r="AD555" s="57"/>
      <c r="AE555" s="57"/>
      <c r="AF555" s="57"/>
      <c r="AG555" s="57"/>
      <c r="AH555" s="57"/>
      <c r="AI555" s="57"/>
      <c r="AJ555" s="57"/>
      <c r="AK555" s="57"/>
      <c r="AL555" s="57"/>
      <c r="AM555" s="57"/>
      <c r="AN555" s="57"/>
      <c r="AO555" s="57"/>
      <c r="AP555" s="57"/>
      <c r="AQ555" s="57"/>
      <c r="AR555" s="57"/>
      <c r="AS555" s="57"/>
      <c r="AT555" s="57"/>
      <c r="AU555" s="57"/>
      <c r="AV555" s="57"/>
      <c r="AW555" s="57"/>
      <c r="AX555" s="57"/>
      <c r="AY555" s="57"/>
      <c r="AZ555" s="57"/>
      <c r="BA555" s="57"/>
      <c r="BB555" s="57"/>
      <c r="BC555" s="57"/>
      <c r="BD555" s="57"/>
      <c r="BE555" s="57"/>
      <c r="BF555" s="57"/>
      <c r="BG555" s="57"/>
      <c r="BH555" s="57"/>
      <c r="BI555" s="57"/>
      <c r="BJ555" s="57"/>
      <c r="BK555" s="57"/>
      <c r="BL555" s="57"/>
      <c r="BM555" s="37"/>
      <c r="BN555" s="37"/>
      <c r="BO555" s="37"/>
      <c r="BP555" s="37"/>
      <c r="BQ555" s="57"/>
      <c r="BR555" s="575" t="s">
        <v>70</v>
      </c>
      <c r="BS555" s="576"/>
      <c r="BT555" s="576"/>
      <c r="BU555" s="576"/>
      <c r="BV555" s="576"/>
      <c r="BW555" s="576"/>
      <c r="BX555" s="576"/>
      <c r="BY555" s="576"/>
      <c r="BZ555" s="576"/>
      <c r="CA555" s="577"/>
      <c r="CB555" s="585" t="s">
        <v>231</v>
      </c>
      <c r="CC555" s="586"/>
      <c r="CD555" s="586"/>
      <c r="CE555" s="586"/>
      <c r="CF555" s="586"/>
      <c r="CG555" s="586"/>
      <c r="CH555" s="586"/>
      <c r="CI555" s="586"/>
      <c r="CJ555" s="586"/>
      <c r="CK555" s="586"/>
      <c r="CL555" s="586"/>
      <c r="CM555" s="586"/>
      <c r="CN555" s="586"/>
      <c r="CO555" s="586"/>
      <c r="CP555" s="586"/>
      <c r="CQ555" s="585"/>
      <c r="CR555" s="586"/>
      <c r="CS555" s="586"/>
      <c r="CT555" s="586"/>
      <c r="CU555" s="586"/>
      <c r="CV555" s="586"/>
      <c r="CW555" s="586"/>
      <c r="CX555" s="586"/>
      <c r="CY555" s="586"/>
      <c r="CZ555" s="586"/>
      <c r="DA555" s="586"/>
      <c r="DB555" s="586"/>
      <c r="DC555" s="586"/>
      <c r="DD555" s="586"/>
      <c r="DE555" s="586"/>
      <c r="DF555" s="586"/>
      <c r="DG555" s="586"/>
      <c r="DH555" s="586"/>
      <c r="DI555" s="586"/>
      <c r="DJ555" s="586"/>
      <c r="DK555" s="586"/>
      <c r="DL555" s="586"/>
      <c r="DM555" s="586"/>
      <c r="DN555" s="586"/>
      <c r="DO555" s="586"/>
      <c r="DP555" s="586"/>
      <c r="DQ555" s="586"/>
      <c r="DR555" s="586"/>
      <c r="DS555" s="586"/>
      <c r="DT555" s="587"/>
      <c r="DU555" s="57"/>
      <c r="DV555" s="37"/>
      <c r="DW555" s="37"/>
      <c r="DX555" s="37"/>
      <c r="DY555" s="37"/>
      <c r="DZ555" s="60"/>
    </row>
    <row r="556" spans="1:130" s="3" customFormat="1" ht="18.75" customHeight="1" thickBot="1" x14ac:dyDescent="0.45">
      <c r="A556" s="37"/>
      <c r="B556" s="37"/>
      <c r="C556" s="57"/>
      <c r="D556" s="57"/>
      <c r="E556" s="57"/>
      <c r="F556" s="57"/>
      <c r="G556" s="57"/>
      <c r="H556" s="57"/>
      <c r="I556" s="57"/>
      <c r="J556" s="57"/>
      <c r="K556" s="57"/>
      <c r="L556" s="57"/>
      <c r="M556" s="57"/>
      <c r="N556" s="57"/>
      <c r="O556" s="57"/>
      <c r="P556" s="57"/>
      <c r="Q556" s="57"/>
      <c r="R556" s="57"/>
      <c r="S556" s="57"/>
      <c r="T556" s="57"/>
      <c r="U556" s="57"/>
      <c r="V556" s="259"/>
      <c r="W556" s="259"/>
      <c r="X556" s="259"/>
      <c r="Y556" s="57"/>
      <c r="Z556" s="57"/>
      <c r="AA556" s="57"/>
      <c r="AB556" s="57"/>
      <c r="AC556" s="57"/>
      <c r="AD556" s="57"/>
      <c r="AE556" s="57"/>
      <c r="AF556" s="57"/>
      <c r="AG556" s="57"/>
      <c r="AH556" s="57"/>
      <c r="AI556" s="57"/>
      <c r="AJ556" s="57"/>
      <c r="AK556" s="57"/>
      <c r="AL556" s="57"/>
      <c r="AM556" s="57"/>
      <c r="AN556" s="57"/>
      <c r="AO556" s="57"/>
      <c r="AP556" s="57"/>
      <c r="AQ556" s="57"/>
      <c r="AR556" s="57"/>
      <c r="AS556" s="57"/>
      <c r="AT556" s="57"/>
      <c r="AU556" s="57"/>
      <c r="AV556" s="57"/>
      <c r="AW556" s="57"/>
      <c r="AX556" s="57"/>
      <c r="AY556" s="57"/>
      <c r="AZ556" s="57"/>
      <c r="BA556" s="57"/>
      <c r="BB556" s="57"/>
      <c r="BC556" s="57"/>
      <c r="BD556" s="57"/>
      <c r="BE556" s="57"/>
      <c r="BF556" s="57"/>
      <c r="BG556" s="57"/>
      <c r="BH556" s="57"/>
      <c r="BI556" s="57"/>
      <c r="BJ556" s="57"/>
      <c r="BK556" s="57"/>
      <c r="BL556" s="57"/>
      <c r="BM556" s="37"/>
      <c r="BN556" s="37"/>
      <c r="BO556" s="37"/>
      <c r="BP556" s="37"/>
      <c r="BQ556" s="57"/>
      <c r="BR556" s="578"/>
      <c r="BS556" s="579"/>
      <c r="BT556" s="579"/>
      <c r="BU556" s="579"/>
      <c r="BV556" s="579"/>
      <c r="BW556" s="579"/>
      <c r="BX556" s="579"/>
      <c r="BY556" s="579"/>
      <c r="BZ556" s="579"/>
      <c r="CA556" s="580"/>
      <c r="CB556" s="588"/>
      <c r="CC556" s="589"/>
      <c r="CD556" s="589"/>
      <c r="CE556" s="589"/>
      <c r="CF556" s="589"/>
      <c r="CG556" s="589"/>
      <c r="CH556" s="589"/>
      <c r="CI556" s="589"/>
      <c r="CJ556" s="589"/>
      <c r="CK556" s="589"/>
      <c r="CL556" s="589"/>
      <c r="CM556" s="589"/>
      <c r="CN556" s="589"/>
      <c r="CO556" s="589"/>
      <c r="CP556" s="589"/>
      <c r="CQ556" s="588"/>
      <c r="CR556" s="589"/>
      <c r="CS556" s="589"/>
      <c r="CT556" s="589"/>
      <c r="CU556" s="589"/>
      <c r="CV556" s="589"/>
      <c r="CW556" s="589"/>
      <c r="CX556" s="589"/>
      <c r="CY556" s="589"/>
      <c r="CZ556" s="589"/>
      <c r="DA556" s="589"/>
      <c r="DB556" s="589"/>
      <c r="DC556" s="589"/>
      <c r="DD556" s="589"/>
      <c r="DE556" s="589"/>
      <c r="DF556" s="589"/>
      <c r="DG556" s="589"/>
      <c r="DH556" s="589"/>
      <c r="DI556" s="589"/>
      <c r="DJ556" s="589"/>
      <c r="DK556" s="589"/>
      <c r="DL556" s="589"/>
      <c r="DM556" s="589"/>
      <c r="DN556" s="589"/>
      <c r="DO556" s="589"/>
      <c r="DP556" s="589"/>
      <c r="DQ556" s="589"/>
      <c r="DR556" s="589"/>
      <c r="DS556" s="589"/>
      <c r="DT556" s="590"/>
      <c r="DU556" s="57"/>
      <c r="DV556" s="37"/>
      <c r="DW556" s="37"/>
      <c r="DX556" s="37"/>
      <c r="DY556" s="37"/>
      <c r="DZ556" s="60"/>
    </row>
    <row r="557" spans="1:130" s="3" customFormat="1" ht="18.75" customHeight="1" x14ac:dyDescent="0.4">
      <c r="A557" s="37"/>
      <c r="B557" s="37"/>
      <c r="C557" s="57"/>
      <c r="D557" s="57"/>
      <c r="E557" s="57"/>
      <c r="F557" s="57"/>
      <c r="G557" s="57"/>
      <c r="H557" s="57"/>
      <c r="I557" s="57"/>
      <c r="J557" s="57"/>
      <c r="K557" s="57"/>
      <c r="L557" s="57"/>
      <c r="M557" s="57"/>
      <c r="N557" s="57"/>
      <c r="O557" s="57"/>
      <c r="P557" s="57"/>
      <c r="Q557" s="57"/>
      <c r="R557" s="57"/>
      <c r="S557" s="57"/>
      <c r="T557" s="57"/>
      <c r="U557" s="57"/>
      <c r="V557" s="259"/>
      <c r="W557" s="259"/>
      <c r="X557" s="259"/>
      <c r="Y557" s="57"/>
      <c r="Z557" s="57"/>
      <c r="AA557" s="57"/>
      <c r="AB557" s="57"/>
      <c r="AC557" s="57"/>
      <c r="AD557" s="57"/>
      <c r="AE557" s="57"/>
      <c r="AF557" s="57"/>
      <c r="AG557" s="57"/>
      <c r="AH557" s="57"/>
      <c r="AI557" s="57"/>
      <c r="AJ557" s="57"/>
      <c r="AK557" s="57"/>
      <c r="AL557" s="57"/>
      <c r="AM557" s="57"/>
      <c r="AN557" s="57"/>
      <c r="AO557" s="57"/>
      <c r="AP557" s="57"/>
      <c r="AQ557" s="57"/>
      <c r="AR557" s="57"/>
      <c r="AS557" s="57"/>
      <c r="AT557" s="57"/>
      <c r="AU557" s="57"/>
      <c r="AV557" s="57"/>
      <c r="AW557" s="57"/>
      <c r="AX557" s="57"/>
      <c r="AY557" s="57"/>
      <c r="AZ557" s="57"/>
      <c r="BA557" s="57"/>
      <c r="BB557" s="57"/>
      <c r="BC557" s="57"/>
      <c r="BD557" s="57"/>
      <c r="BE557" s="57"/>
      <c r="BF557" s="57"/>
      <c r="BG557" s="57"/>
      <c r="BH557" s="57"/>
      <c r="BI557" s="57"/>
      <c r="BJ557" s="57"/>
      <c r="BK557" s="57"/>
      <c r="BL557" s="57"/>
      <c r="BM557" s="37"/>
      <c r="BN557" s="37"/>
      <c r="BO557" s="37"/>
      <c r="BP557" s="37"/>
      <c r="BQ557" s="57"/>
      <c r="BR557" s="575" t="s">
        <v>71</v>
      </c>
      <c r="BS557" s="576"/>
      <c r="BT557" s="576"/>
      <c r="BU557" s="576"/>
      <c r="BV557" s="576"/>
      <c r="BW557" s="576"/>
      <c r="BX557" s="576"/>
      <c r="BY557" s="576"/>
      <c r="BZ557" s="576"/>
      <c r="CA557" s="577"/>
      <c r="CB557" s="585" t="s">
        <v>231</v>
      </c>
      <c r="CC557" s="586"/>
      <c r="CD557" s="586"/>
      <c r="CE557" s="586"/>
      <c r="CF557" s="586"/>
      <c r="CG557" s="586"/>
      <c r="CH557" s="586"/>
      <c r="CI557" s="586"/>
      <c r="CJ557" s="586"/>
      <c r="CK557" s="586"/>
      <c r="CL557" s="586"/>
      <c r="CM557" s="586"/>
      <c r="CN557" s="586"/>
      <c r="CO557" s="586"/>
      <c r="CP557" s="586"/>
      <c r="CQ557" s="585"/>
      <c r="CR557" s="586"/>
      <c r="CS557" s="586"/>
      <c r="CT557" s="586"/>
      <c r="CU557" s="586"/>
      <c r="CV557" s="586"/>
      <c r="CW557" s="586"/>
      <c r="CX557" s="586"/>
      <c r="CY557" s="586"/>
      <c r="CZ557" s="586"/>
      <c r="DA557" s="586"/>
      <c r="DB557" s="586"/>
      <c r="DC557" s="586"/>
      <c r="DD557" s="586"/>
      <c r="DE557" s="586"/>
      <c r="DF557" s="586"/>
      <c r="DG557" s="586"/>
      <c r="DH557" s="586"/>
      <c r="DI557" s="586"/>
      <c r="DJ557" s="586"/>
      <c r="DK557" s="586"/>
      <c r="DL557" s="586"/>
      <c r="DM557" s="586"/>
      <c r="DN557" s="586"/>
      <c r="DO557" s="586"/>
      <c r="DP557" s="586"/>
      <c r="DQ557" s="586"/>
      <c r="DR557" s="586"/>
      <c r="DS557" s="586"/>
      <c r="DT557" s="587"/>
      <c r="DU557" s="57"/>
      <c r="DV557" s="37"/>
      <c r="DW557" s="37"/>
      <c r="DX557" s="37"/>
      <c r="DY557" s="37"/>
      <c r="DZ557" s="60"/>
    </row>
    <row r="558" spans="1:130" s="3" customFormat="1" ht="18.75" customHeight="1" thickBot="1" x14ac:dyDescent="0.45">
      <c r="A558" s="37"/>
      <c r="B558" s="37"/>
      <c r="C558" s="57"/>
      <c r="D558" s="57"/>
      <c r="E558" s="57"/>
      <c r="F558" s="57"/>
      <c r="G558" s="57"/>
      <c r="H558" s="57"/>
      <c r="I558" s="57"/>
      <c r="J558" s="57"/>
      <c r="K558" s="57"/>
      <c r="L558" s="57"/>
      <c r="M558" s="57"/>
      <c r="N558" s="57"/>
      <c r="O558" s="57"/>
      <c r="P558" s="57"/>
      <c r="Q558" s="57"/>
      <c r="R558" s="57"/>
      <c r="S558" s="57"/>
      <c r="T558" s="57"/>
      <c r="U558" s="57"/>
      <c r="V558" s="57"/>
      <c r="W558" s="57"/>
      <c r="X558" s="57"/>
      <c r="Y558" s="57"/>
      <c r="Z558" s="57"/>
      <c r="AA558" s="57"/>
      <c r="AB558" s="57"/>
      <c r="AC558" s="57"/>
      <c r="AD558" s="57"/>
      <c r="AE558" s="57"/>
      <c r="AF558" s="57"/>
      <c r="AG558" s="57"/>
      <c r="AH558" s="57"/>
      <c r="AI558" s="57"/>
      <c r="AJ558" s="57"/>
      <c r="AK558" s="57"/>
      <c r="AL558" s="57"/>
      <c r="AM558" s="57"/>
      <c r="AN558" s="57"/>
      <c r="AO558" s="57"/>
      <c r="AP558" s="57"/>
      <c r="AQ558" s="57"/>
      <c r="AR558" s="57"/>
      <c r="AS558" s="57"/>
      <c r="AT558" s="57"/>
      <c r="AU558" s="57"/>
      <c r="AV558" s="57"/>
      <c r="AW558" s="57"/>
      <c r="AX558" s="57"/>
      <c r="AY558" s="57"/>
      <c r="AZ558" s="57"/>
      <c r="BA558" s="57"/>
      <c r="BB558" s="57"/>
      <c r="BC558" s="57"/>
      <c r="BD558" s="57"/>
      <c r="BE558" s="57"/>
      <c r="BF558" s="57"/>
      <c r="BG558" s="57"/>
      <c r="BH558" s="57"/>
      <c r="BI558" s="259"/>
      <c r="BJ558" s="259"/>
      <c r="BK558" s="259"/>
      <c r="BL558" s="259"/>
      <c r="BM558" s="37"/>
      <c r="BN558" s="37"/>
      <c r="BO558" s="37"/>
      <c r="BP558" s="37"/>
      <c r="BQ558" s="57"/>
      <c r="BR558" s="578"/>
      <c r="BS558" s="579"/>
      <c r="BT558" s="579"/>
      <c r="BU558" s="579"/>
      <c r="BV558" s="579"/>
      <c r="BW558" s="579"/>
      <c r="BX558" s="579"/>
      <c r="BY558" s="579"/>
      <c r="BZ558" s="579"/>
      <c r="CA558" s="580"/>
      <c r="CB558" s="588"/>
      <c r="CC558" s="589"/>
      <c r="CD558" s="589"/>
      <c r="CE558" s="589"/>
      <c r="CF558" s="589"/>
      <c r="CG558" s="589"/>
      <c r="CH558" s="589"/>
      <c r="CI558" s="589"/>
      <c r="CJ558" s="589"/>
      <c r="CK558" s="589"/>
      <c r="CL558" s="589"/>
      <c r="CM558" s="589"/>
      <c r="CN558" s="589"/>
      <c r="CO558" s="589"/>
      <c r="CP558" s="589"/>
      <c r="CQ558" s="588"/>
      <c r="CR558" s="589"/>
      <c r="CS558" s="589"/>
      <c r="CT558" s="589"/>
      <c r="CU558" s="589"/>
      <c r="CV558" s="589"/>
      <c r="CW558" s="589"/>
      <c r="CX558" s="589"/>
      <c r="CY558" s="589"/>
      <c r="CZ558" s="589"/>
      <c r="DA558" s="589"/>
      <c r="DB558" s="589"/>
      <c r="DC558" s="589"/>
      <c r="DD558" s="589"/>
      <c r="DE558" s="589"/>
      <c r="DF558" s="589"/>
      <c r="DG558" s="589"/>
      <c r="DH558" s="589"/>
      <c r="DI558" s="589"/>
      <c r="DJ558" s="589"/>
      <c r="DK558" s="589"/>
      <c r="DL558" s="589"/>
      <c r="DM558" s="589"/>
      <c r="DN558" s="589"/>
      <c r="DO558" s="589"/>
      <c r="DP558" s="589"/>
      <c r="DQ558" s="589"/>
      <c r="DR558" s="589"/>
      <c r="DS558" s="589"/>
      <c r="DT558" s="590"/>
      <c r="DU558" s="57"/>
      <c r="DV558" s="37"/>
      <c r="DW558" s="37"/>
      <c r="DX558" s="37"/>
      <c r="DY558" s="37"/>
      <c r="DZ558" s="60"/>
    </row>
    <row r="559" spans="1:130" s="3" customFormat="1" ht="18.75" customHeight="1" x14ac:dyDescent="0.4">
      <c r="A559" s="37"/>
      <c r="B559" s="37"/>
      <c r="C559" s="57"/>
      <c r="D559" s="57"/>
      <c r="E559" s="57"/>
      <c r="F559" s="57"/>
      <c r="G559" s="57"/>
      <c r="H559" s="57"/>
      <c r="I559" s="57"/>
      <c r="J559" s="57"/>
      <c r="K559" s="57"/>
      <c r="L559" s="57"/>
      <c r="M559" s="57"/>
      <c r="N559" s="57"/>
      <c r="O559" s="57"/>
      <c r="P559" s="57"/>
      <c r="Q559" s="57"/>
      <c r="R559" s="57"/>
      <c r="S559" s="57"/>
      <c r="T559" s="57"/>
      <c r="U559" s="57"/>
      <c r="V559" s="57"/>
      <c r="W559" s="57"/>
      <c r="X559" s="57"/>
      <c r="Y559" s="57"/>
      <c r="Z559" s="57"/>
      <c r="AA559" s="57"/>
      <c r="AB559" s="57"/>
      <c r="AC559" s="57"/>
      <c r="AD559" s="57"/>
      <c r="AE559" s="57"/>
      <c r="AF559" s="57"/>
      <c r="AG559" s="57"/>
      <c r="AH559" s="57"/>
      <c r="AI559" s="57"/>
      <c r="AJ559" s="57"/>
      <c r="AK559" s="57"/>
      <c r="AL559" s="57"/>
      <c r="AM559" s="57"/>
      <c r="AN559" s="57"/>
      <c r="AO559" s="57"/>
      <c r="AP559" s="57"/>
      <c r="AQ559" s="57"/>
      <c r="AR559" s="57"/>
      <c r="AS559" s="57"/>
      <c r="AT559" s="57"/>
      <c r="AU559" s="57"/>
      <c r="AV559" s="57"/>
      <c r="AW559" s="57"/>
      <c r="AX559" s="57"/>
      <c r="AY559" s="57"/>
      <c r="AZ559" s="57"/>
      <c r="BA559" s="57"/>
      <c r="BB559" s="57"/>
      <c r="BC559" s="57"/>
      <c r="BD559" s="57"/>
      <c r="BE559" s="57"/>
      <c r="BF559" s="57"/>
      <c r="BG559" s="57"/>
      <c r="BH559" s="57"/>
      <c r="BI559" s="57"/>
      <c r="BJ559" s="57"/>
      <c r="BK559" s="57"/>
      <c r="BL559" s="57"/>
      <c r="BM559" s="37"/>
      <c r="BN559" s="37"/>
      <c r="BO559" s="37"/>
      <c r="BP559" s="37"/>
      <c r="BQ559" s="57"/>
      <c r="BR559" s="575" t="s">
        <v>72</v>
      </c>
      <c r="BS559" s="576"/>
      <c r="BT559" s="576"/>
      <c r="BU559" s="576"/>
      <c r="BV559" s="576"/>
      <c r="BW559" s="576"/>
      <c r="BX559" s="576"/>
      <c r="BY559" s="576"/>
      <c r="BZ559" s="576"/>
      <c r="CA559" s="577"/>
      <c r="CB559" s="585" t="s">
        <v>231</v>
      </c>
      <c r="CC559" s="586"/>
      <c r="CD559" s="586"/>
      <c r="CE559" s="586"/>
      <c r="CF559" s="586"/>
      <c r="CG559" s="586"/>
      <c r="CH559" s="586"/>
      <c r="CI559" s="586"/>
      <c r="CJ559" s="586"/>
      <c r="CK559" s="586"/>
      <c r="CL559" s="586"/>
      <c r="CM559" s="586"/>
      <c r="CN559" s="586"/>
      <c r="CO559" s="586"/>
      <c r="CP559" s="586"/>
      <c r="CQ559" s="585"/>
      <c r="CR559" s="586"/>
      <c r="CS559" s="586"/>
      <c r="CT559" s="586"/>
      <c r="CU559" s="586"/>
      <c r="CV559" s="586"/>
      <c r="CW559" s="586"/>
      <c r="CX559" s="586"/>
      <c r="CY559" s="586"/>
      <c r="CZ559" s="586"/>
      <c r="DA559" s="586"/>
      <c r="DB559" s="586"/>
      <c r="DC559" s="586"/>
      <c r="DD559" s="586"/>
      <c r="DE559" s="586"/>
      <c r="DF559" s="586"/>
      <c r="DG559" s="586"/>
      <c r="DH559" s="586"/>
      <c r="DI559" s="586"/>
      <c r="DJ559" s="586"/>
      <c r="DK559" s="586"/>
      <c r="DL559" s="586"/>
      <c r="DM559" s="586"/>
      <c r="DN559" s="586"/>
      <c r="DO559" s="586"/>
      <c r="DP559" s="586"/>
      <c r="DQ559" s="586"/>
      <c r="DR559" s="586"/>
      <c r="DS559" s="586"/>
      <c r="DT559" s="587"/>
      <c r="DU559" s="57"/>
      <c r="DV559" s="37"/>
      <c r="DW559" s="37"/>
      <c r="DX559" s="37"/>
      <c r="DY559" s="37"/>
      <c r="DZ559" s="60"/>
    </row>
    <row r="560" spans="1:130" s="3" customFormat="1" ht="18.75" customHeight="1" thickBot="1" x14ac:dyDescent="0.45">
      <c r="A560" s="37"/>
      <c r="B560" s="37"/>
      <c r="C560" s="259"/>
      <c r="D560" s="259"/>
      <c r="E560" s="57"/>
      <c r="F560" s="57"/>
      <c r="G560" s="57"/>
      <c r="H560" s="57"/>
      <c r="I560" s="57"/>
      <c r="J560" s="57"/>
      <c r="K560" s="57"/>
      <c r="L560" s="57"/>
      <c r="M560" s="57"/>
      <c r="N560" s="57"/>
      <c r="O560" s="57"/>
      <c r="P560" s="57"/>
      <c r="Q560" s="57"/>
      <c r="R560" s="57"/>
      <c r="S560" s="57"/>
      <c r="T560" s="259"/>
      <c r="U560" s="57"/>
      <c r="V560" s="57"/>
      <c r="W560" s="57"/>
      <c r="X560" s="57"/>
      <c r="Y560" s="57"/>
      <c r="Z560" s="57"/>
      <c r="AA560" s="57"/>
      <c r="AB560" s="57"/>
      <c r="AC560" s="57"/>
      <c r="AD560" s="57"/>
      <c r="AE560" s="57"/>
      <c r="AF560" s="57"/>
      <c r="AG560" s="259"/>
      <c r="AH560" s="57"/>
      <c r="AI560" s="57"/>
      <c r="AJ560" s="57"/>
      <c r="AK560" s="57"/>
      <c r="AL560" s="57"/>
      <c r="AM560" s="57"/>
      <c r="AN560" s="57"/>
      <c r="AO560" s="57"/>
      <c r="AP560" s="57"/>
      <c r="AQ560" s="57"/>
      <c r="AR560" s="57"/>
      <c r="AS560" s="57"/>
      <c r="AT560" s="259"/>
      <c r="AU560" s="57"/>
      <c r="AV560" s="57"/>
      <c r="AW560" s="57"/>
      <c r="AX560" s="57"/>
      <c r="AY560" s="57"/>
      <c r="AZ560" s="57"/>
      <c r="BA560" s="57"/>
      <c r="BB560" s="57"/>
      <c r="BC560" s="57"/>
      <c r="BD560" s="57"/>
      <c r="BE560" s="57"/>
      <c r="BF560" s="57"/>
      <c r="BG560" s="57"/>
      <c r="BH560" s="57"/>
      <c r="BI560" s="57"/>
      <c r="BJ560" s="57"/>
      <c r="BK560" s="57"/>
      <c r="BL560" s="57"/>
      <c r="BM560" s="37"/>
      <c r="BN560" s="37"/>
      <c r="BO560" s="37"/>
      <c r="BP560" s="37"/>
      <c r="BQ560" s="57"/>
      <c r="BR560" s="578"/>
      <c r="BS560" s="579"/>
      <c r="BT560" s="579"/>
      <c r="BU560" s="579"/>
      <c r="BV560" s="579"/>
      <c r="BW560" s="579"/>
      <c r="BX560" s="579"/>
      <c r="BY560" s="579"/>
      <c r="BZ560" s="579"/>
      <c r="CA560" s="580"/>
      <c r="CB560" s="588"/>
      <c r="CC560" s="589"/>
      <c r="CD560" s="589"/>
      <c r="CE560" s="589"/>
      <c r="CF560" s="589"/>
      <c r="CG560" s="589"/>
      <c r="CH560" s="589"/>
      <c r="CI560" s="589"/>
      <c r="CJ560" s="589"/>
      <c r="CK560" s="589"/>
      <c r="CL560" s="589"/>
      <c r="CM560" s="589"/>
      <c r="CN560" s="589"/>
      <c r="CO560" s="589"/>
      <c r="CP560" s="589"/>
      <c r="CQ560" s="588"/>
      <c r="CR560" s="589"/>
      <c r="CS560" s="589"/>
      <c r="CT560" s="589"/>
      <c r="CU560" s="589"/>
      <c r="CV560" s="589"/>
      <c r="CW560" s="589"/>
      <c r="CX560" s="589"/>
      <c r="CY560" s="589"/>
      <c r="CZ560" s="589"/>
      <c r="DA560" s="589"/>
      <c r="DB560" s="589"/>
      <c r="DC560" s="589"/>
      <c r="DD560" s="589"/>
      <c r="DE560" s="589"/>
      <c r="DF560" s="589"/>
      <c r="DG560" s="589"/>
      <c r="DH560" s="589"/>
      <c r="DI560" s="589"/>
      <c r="DJ560" s="589"/>
      <c r="DK560" s="589"/>
      <c r="DL560" s="589"/>
      <c r="DM560" s="589"/>
      <c r="DN560" s="589"/>
      <c r="DO560" s="589"/>
      <c r="DP560" s="589"/>
      <c r="DQ560" s="589"/>
      <c r="DR560" s="589"/>
      <c r="DS560" s="589"/>
      <c r="DT560" s="590"/>
      <c r="DU560" s="57"/>
      <c r="DV560" s="37"/>
      <c r="DW560" s="37"/>
      <c r="DX560" s="37"/>
      <c r="DY560" s="37"/>
      <c r="DZ560" s="60"/>
    </row>
    <row r="561" spans="1:130" s="3" customFormat="1" ht="18.75" customHeight="1" x14ac:dyDescent="0.4">
      <c r="A561" s="37"/>
      <c r="B561" s="37"/>
      <c r="C561" s="259"/>
      <c r="D561" s="259"/>
      <c r="E561" s="57"/>
      <c r="F561" s="57"/>
      <c r="G561" s="57"/>
      <c r="H561" s="57"/>
      <c r="I561" s="57"/>
      <c r="J561" s="57"/>
      <c r="K561" s="57"/>
      <c r="L561" s="57"/>
      <c r="M561" s="57"/>
      <c r="N561" s="57"/>
      <c r="O561" s="57"/>
      <c r="P561" s="57"/>
      <c r="Q561" s="57"/>
      <c r="R561" s="57"/>
      <c r="S561" s="57"/>
      <c r="T561" s="259"/>
      <c r="U561" s="57"/>
      <c r="V561" s="57"/>
      <c r="W561" s="57"/>
      <c r="X561" s="57"/>
      <c r="Y561" s="57"/>
      <c r="Z561" s="57"/>
      <c r="AA561" s="57"/>
      <c r="AB561" s="57"/>
      <c r="AC561" s="57"/>
      <c r="AD561" s="57"/>
      <c r="AE561" s="57"/>
      <c r="AF561" s="57"/>
      <c r="AG561" s="259"/>
      <c r="AH561" s="57"/>
      <c r="AI561" s="57"/>
      <c r="AJ561" s="57"/>
      <c r="AK561" s="57"/>
      <c r="AL561" s="57"/>
      <c r="AM561" s="57"/>
      <c r="AN561" s="57"/>
      <c r="AO561" s="57"/>
      <c r="AP561" s="57"/>
      <c r="AQ561" s="57"/>
      <c r="AR561" s="57"/>
      <c r="AS561" s="57"/>
      <c r="AT561" s="259"/>
      <c r="AU561" s="57"/>
      <c r="AV561" s="57"/>
      <c r="AW561" s="57"/>
      <c r="AX561" s="57"/>
      <c r="AY561" s="57"/>
      <c r="AZ561" s="57"/>
      <c r="BA561" s="57"/>
      <c r="BB561" s="57"/>
      <c r="BC561" s="57"/>
      <c r="BD561" s="57"/>
      <c r="BE561" s="57"/>
      <c r="BF561" s="57"/>
      <c r="BG561" s="57"/>
      <c r="BH561" s="57"/>
      <c r="BI561" s="57"/>
      <c r="BJ561" s="57"/>
      <c r="BK561" s="57"/>
      <c r="BL561" s="57"/>
      <c r="BM561" s="37"/>
      <c r="BN561" s="37"/>
      <c r="BO561" s="37"/>
      <c r="BP561" s="37"/>
      <c r="BQ561" s="57"/>
      <c r="BR561" s="575" t="s">
        <v>73</v>
      </c>
      <c r="BS561" s="576"/>
      <c r="BT561" s="576"/>
      <c r="BU561" s="576"/>
      <c r="BV561" s="576"/>
      <c r="BW561" s="576"/>
      <c r="BX561" s="576"/>
      <c r="BY561" s="576"/>
      <c r="BZ561" s="576"/>
      <c r="CA561" s="577"/>
      <c r="CB561" s="585" t="s">
        <v>231</v>
      </c>
      <c r="CC561" s="586"/>
      <c r="CD561" s="586"/>
      <c r="CE561" s="586"/>
      <c r="CF561" s="586"/>
      <c r="CG561" s="586"/>
      <c r="CH561" s="586"/>
      <c r="CI561" s="586"/>
      <c r="CJ561" s="586"/>
      <c r="CK561" s="586"/>
      <c r="CL561" s="586"/>
      <c r="CM561" s="586"/>
      <c r="CN561" s="586"/>
      <c r="CO561" s="586"/>
      <c r="CP561" s="586"/>
      <c r="CQ561" s="585"/>
      <c r="CR561" s="586"/>
      <c r="CS561" s="586"/>
      <c r="CT561" s="586"/>
      <c r="CU561" s="586"/>
      <c r="CV561" s="586"/>
      <c r="CW561" s="586"/>
      <c r="CX561" s="586"/>
      <c r="CY561" s="586"/>
      <c r="CZ561" s="586"/>
      <c r="DA561" s="586"/>
      <c r="DB561" s="586"/>
      <c r="DC561" s="586"/>
      <c r="DD561" s="586"/>
      <c r="DE561" s="586"/>
      <c r="DF561" s="586"/>
      <c r="DG561" s="586"/>
      <c r="DH561" s="586"/>
      <c r="DI561" s="586"/>
      <c r="DJ561" s="586"/>
      <c r="DK561" s="586"/>
      <c r="DL561" s="586"/>
      <c r="DM561" s="586"/>
      <c r="DN561" s="586"/>
      <c r="DO561" s="586"/>
      <c r="DP561" s="586"/>
      <c r="DQ561" s="586"/>
      <c r="DR561" s="586"/>
      <c r="DS561" s="586"/>
      <c r="DT561" s="587"/>
      <c r="DU561" s="57"/>
      <c r="DV561" s="37"/>
      <c r="DW561" s="37"/>
      <c r="DX561" s="37"/>
      <c r="DY561" s="37"/>
      <c r="DZ561" s="60"/>
    </row>
    <row r="562" spans="1:130" s="3" customFormat="1" ht="18.75" customHeight="1" thickBot="1" x14ac:dyDescent="0.45">
      <c r="A562" s="37"/>
      <c r="B562" s="37"/>
      <c r="C562" s="259"/>
      <c r="D562" s="259"/>
      <c r="E562" s="57"/>
      <c r="F562" s="57"/>
      <c r="G562" s="57"/>
      <c r="H562" s="57"/>
      <c r="I562" s="57"/>
      <c r="J562" s="57"/>
      <c r="K562" s="57"/>
      <c r="L562" s="57"/>
      <c r="M562" s="57"/>
      <c r="N562" s="57"/>
      <c r="O562" s="57"/>
      <c r="P562" s="57"/>
      <c r="Q562" s="57"/>
      <c r="R562" s="57"/>
      <c r="S562" s="57"/>
      <c r="T562" s="259"/>
      <c r="U562" s="57"/>
      <c r="V562" s="57"/>
      <c r="W562" s="57"/>
      <c r="X562" s="57"/>
      <c r="Y562" s="57"/>
      <c r="Z562" s="57"/>
      <c r="AA562" s="57"/>
      <c r="AB562" s="57"/>
      <c r="AC562" s="57"/>
      <c r="AD562" s="57"/>
      <c r="AE562" s="57"/>
      <c r="AF562" s="57"/>
      <c r="AG562" s="259"/>
      <c r="AH562" s="57"/>
      <c r="AI562" s="57"/>
      <c r="AJ562" s="57"/>
      <c r="AK562" s="57"/>
      <c r="AL562" s="57"/>
      <c r="AM562" s="57"/>
      <c r="AN562" s="57"/>
      <c r="AO562" s="57"/>
      <c r="AP562" s="57"/>
      <c r="AQ562" s="57"/>
      <c r="AR562" s="57"/>
      <c r="AS562" s="57"/>
      <c r="AT562" s="259"/>
      <c r="AU562" s="57"/>
      <c r="AV562" s="57"/>
      <c r="AW562" s="57"/>
      <c r="AX562" s="57"/>
      <c r="AY562" s="57"/>
      <c r="AZ562" s="57"/>
      <c r="BA562" s="57"/>
      <c r="BB562" s="57"/>
      <c r="BC562" s="57"/>
      <c r="BD562" s="57"/>
      <c r="BE562" s="57"/>
      <c r="BF562" s="57"/>
      <c r="BG562" s="57"/>
      <c r="BH562" s="57"/>
      <c r="BI562" s="57"/>
      <c r="BJ562" s="57"/>
      <c r="BK562" s="57"/>
      <c r="BL562" s="57"/>
      <c r="BM562" s="37"/>
      <c r="BN562" s="37"/>
      <c r="BO562" s="37"/>
      <c r="BP562" s="37"/>
      <c r="BQ562" s="57"/>
      <c r="BR562" s="578"/>
      <c r="BS562" s="579"/>
      <c r="BT562" s="579"/>
      <c r="BU562" s="579"/>
      <c r="BV562" s="579"/>
      <c r="BW562" s="579"/>
      <c r="BX562" s="579"/>
      <c r="BY562" s="579"/>
      <c r="BZ562" s="579"/>
      <c r="CA562" s="580"/>
      <c r="CB562" s="588"/>
      <c r="CC562" s="589"/>
      <c r="CD562" s="589"/>
      <c r="CE562" s="589"/>
      <c r="CF562" s="589"/>
      <c r="CG562" s="589"/>
      <c r="CH562" s="589"/>
      <c r="CI562" s="589"/>
      <c r="CJ562" s="589"/>
      <c r="CK562" s="589"/>
      <c r="CL562" s="589"/>
      <c r="CM562" s="589"/>
      <c r="CN562" s="589"/>
      <c r="CO562" s="589"/>
      <c r="CP562" s="589"/>
      <c r="CQ562" s="588"/>
      <c r="CR562" s="589"/>
      <c r="CS562" s="589"/>
      <c r="CT562" s="589"/>
      <c r="CU562" s="589"/>
      <c r="CV562" s="589"/>
      <c r="CW562" s="589"/>
      <c r="CX562" s="589"/>
      <c r="CY562" s="589"/>
      <c r="CZ562" s="589"/>
      <c r="DA562" s="589"/>
      <c r="DB562" s="589"/>
      <c r="DC562" s="589"/>
      <c r="DD562" s="589"/>
      <c r="DE562" s="589"/>
      <c r="DF562" s="589"/>
      <c r="DG562" s="589"/>
      <c r="DH562" s="589"/>
      <c r="DI562" s="589"/>
      <c r="DJ562" s="589"/>
      <c r="DK562" s="589"/>
      <c r="DL562" s="589"/>
      <c r="DM562" s="589"/>
      <c r="DN562" s="589"/>
      <c r="DO562" s="589"/>
      <c r="DP562" s="589"/>
      <c r="DQ562" s="589"/>
      <c r="DR562" s="589"/>
      <c r="DS562" s="589"/>
      <c r="DT562" s="590"/>
      <c r="DU562" s="57"/>
      <c r="DV562" s="37"/>
      <c r="DW562" s="37"/>
      <c r="DX562" s="37"/>
      <c r="DY562" s="37"/>
      <c r="DZ562" s="60"/>
    </row>
    <row r="563" spans="1:130" s="3" customFormat="1" ht="18.75" customHeight="1" x14ac:dyDescent="0.4">
      <c r="A563" s="37"/>
      <c r="B563" s="37"/>
      <c r="C563" s="259"/>
      <c r="D563" s="259"/>
      <c r="E563" s="57"/>
      <c r="F563" s="57"/>
      <c r="G563" s="57"/>
      <c r="H563" s="57"/>
      <c r="I563" s="57"/>
      <c r="J563" s="57"/>
      <c r="K563" s="57"/>
      <c r="L563" s="57"/>
      <c r="M563" s="57"/>
      <c r="N563" s="57"/>
      <c r="O563" s="57"/>
      <c r="P563" s="57"/>
      <c r="Q563" s="57"/>
      <c r="R563" s="57"/>
      <c r="S563" s="57"/>
      <c r="T563" s="259"/>
      <c r="U563" s="57"/>
      <c r="V563" s="57"/>
      <c r="W563" s="57"/>
      <c r="X563" s="57"/>
      <c r="Y563" s="57"/>
      <c r="Z563" s="57"/>
      <c r="AA563" s="57"/>
      <c r="AB563" s="57"/>
      <c r="AC563" s="57"/>
      <c r="AD563" s="57"/>
      <c r="AE563" s="57"/>
      <c r="AF563" s="57"/>
      <c r="AG563" s="259"/>
      <c r="AH563" s="57"/>
      <c r="AI563" s="57"/>
      <c r="AJ563" s="57"/>
      <c r="AK563" s="57"/>
      <c r="AL563" s="57"/>
      <c r="AM563" s="57"/>
      <c r="AN563" s="57"/>
      <c r="AO563" s="57"/>
      <c r="AP563" s="57"/>
      <c r="AQ563" s="57"/>
      <c r="AR563" s="57"/>
      <c r="AS563" s="57"/>
      <c r="AT563" s="259"/>
      <c r="AU563" s="57"/>
      <c r="AV563" s="57"/>
      <c r="AW563" s="57"/>
      <c r="AX563" s="57"/>
      <c r="AY563" s="57"/>
      <c r="AZ563" s="57"/>
      <c r="BA563" s="57"/>
      <c r="BB563" s="57"/>
      <c r="BC563" s="57"/>
      <c r="BD563" s="57"/>
      <c r="BE563" s="57"/>
      <c r="BF563" s="57"/>
      <c r="BG563" s="57"/>
      <c r="BH563" s="57"/>
      <c r="BI563" s="57"/>
      <c r="BJ563" s="57"/>
      <c r="BK563" s="57"/>
      <c r="BL563" s="57"/>
      <c r="BM563" s="37"/>
      <c r="BN563" s="37"/>
      <c r="BO563" s="37"/>
      <c r="BP563" s="37"/>
      <c r="BQ563" s="57"/>
      <c r="BR563" s="575" t="s">
        <v>74</v>
      </c>
      <c r="BS563" s="576"/>
      <c r="BT563" s="576"/>
      <c r="BU563" s="576"/>
      <c r="BV563" s="576"/>
      <c r="BW563" s="576"/>
      <c r="BX563" s="576"/>
      <c r="BY563" s="576"/>
      <c r="BZ563" s="576"/>
      <c r="CA563" s="577"/>
      <c r="CB563" s="585" t="s">
        <v>231</v>
      </c>
      <c r="CC563" s="586"/>
      <c r="CD563" s="586"/>
      <c r="CE563" s="586"/>
      <c r="CF563" s="586"/>
      <c r="CG563" s="586"/>
      <c r="CH563" s="586"/>
      <c r="CI563" s="586"/>
      <c r="CJ563" s="586"/>
      <c r="CK563" s="586"/>
      <c r="CL563" s="586"/>
      <c r="CM563" s="586"/>
      <c r="CN563" s="586"/>
      <c r="CO563" s="586"/>
      <c r="CP563" s="586"/>
      <c r="CQ563" s="585"/>
      <c r="CR563" s="586"/>
      <c r="CS563" s="586"/>
      <c r="CT563" s="586"/>
      <c r="CU563" s="586"/>
      <c r="CV563" s="586"/>
      <c r="CW563" s="586"/>
      <c r="CX563" s="586"/>
      <c r="CY563" s="586"/>
      <c r="CZ563" s="586"/>
      <c r="DA563" s="586"/>
      <c r="DB563" s="586"/>
      <c r="DC563" s="586"/>
      <c r="DD563" s="586"/>
      <c r="DE563" s="586"/>
      <c r="DF563" s="586"/>
      <c r="DG563" s="586"/>
      <c r="DH563" s="586"/>
      <c r="DI563" s="586"/>
      <c r="DJ563" s="586"/>
      <c r="DK563" s="586"/>
      <c r="DL563" s="586"/>
      <c r="DM563" s="586"/>
      <c r="DN563" s="586"/>
      <c r="DO563" s="586"/>
      <c r="DP563" s="586"/>
      <c r="DQ563" s="586"/>
      <c r="DR563" s="586"/>
      <c r="DS563" s="586"/>
      <c r="DT563" s="587"/>
      <c r="DU563" s="57"/>
      <c r="DV563" s="37"/>
      <c r="DW563" s="37"/>
      <c r="DX563" s="37"/>
      <c r="DY563" s="37"/>
      <c r="DZ563" s="60"/>
    </row>
    <row r="564" spans="1:130" s="3" customFormat="1" ht="18.75" customHeight="1" thickBot="1" x14ac:dyDescent="0.45">
      <c r="A564" s="37"/>
      <c r="B564" s="37"/>
      <c r="C564" s="259"/>
      <c r="D564" s="259"/>
      <c r="E564" s="57"/>
      <c r="F564" s="57"/>
      <c r="G564" s="57"/>
      <c r="H564" s="57"/>
      <c r="I564" s="57"/>
      <c r="J564" s="57"/>
      <c r="K564" s="57"/>
      <c r="L564" s="57"/>
      <c r="M564" s="57"/>
      <c r="N564" s="57"/>
      <c r="O564" s="57"/>
      <c r="P564" s="57"/>
      <c r="Q564" s="57"/>
      <c r="R564" s="57"/>
      <c r="S564" s="57"/>
      <c r="T564" s="259"/>
      <c r="U564" s="57"/>
      <c r="V564" s="57"/>
      <c r="W564" s="57"/>
      <c r="X564" s="57"/>
      <c r="Y564" s="57"/>
      <c r="Z564" s="57"/>
      <c r="AA564" s="57"/>
      <c r="AB564" s="57"/>
      <c r="AC564" s="57"/>
      <c r="AD564" s="57"/>
      <c r="AE564" s="57"/>
      <c r="AF564" s="57"/>
      <c r="AG564" s="259"/>
      <c r="AH564" s="57"/>
      <c r="AI564" s="57"/>
      <c r="AJ564" s="57"/>
      <c r="AK564" s="57"/>
      <c r="AL564" s="57"/>
      <c r="AM564" s="57"/>
      <c r="AN564" s="57"/>
      <c r="AO564" s="57"/>
      <c r="AP564" s="57"/>
      <c r="AQ564" s="57"/>
      <c r="AR564" s="57"/>
      <c r="AS564" s="57"/>
      <c r="AT564" s="259"/>
      <c r="AU564" s="57"/>
      <c r="AV564" s="57"/>
      <c r="AW564" s="57"/>
      <c r="AX564" s="57"/>
      <c r="AY564" s="57"/>
      <c r="AZ564" s="57"/>
      <c r="BA564" s="57"/>
      <c r="BB564" s="57"/>
      <c r="BC564" s="57"/>
      <c r="BD564" s="57"/>
      <c r="BE564" s="57"/>
      <c r="BF564" s="57"/>
      <c r="BG564" s="57"/>
      <c r="BH564" s="57"/>
      <c r="BI564" s="57"/>
      <c r="BJ564" s="57"/>
      <c r="BK564" s="57"/>
      <c r="BL564" s="57"/>
      <c r="BM564" s="37"/>
      <c r="BN564" s="37"/>
      <c r="BO564" s="37"/>
      <c r="BP564" s="37"/>
      <c r="BQ564" s="57"/>
      <c r="BR564" s="578"/>
      <c r="BS564" s="579"/>
      <c r="BT564" s="579"/>
      <c r="BU564" s="579"/>
      <c r="BV564" s="579"/>
      <c r="BW564" s="579"/>
      <c r="BX564" s="579"/>
      <c r="BY564" s="579"/>
      <c r="BZ564" s="579"/>
      <c r="CA564" s="580"/>
      <c r="CB564" s="588"/>
      <c r="CC564" s="589"/>
      <c r="CD564" s="589"/>
      <c r="CE564" s="589"/>
      <c r="CF564" s="589"/>
      <c r="CG564" s="589"/>
      <c r="CH564" s="589"/>
      <c r="CI564" s="589"/>
      <c r="CJ564" s="589"/>
      <c r="CK564" s="589"/>
      <c r="CL564" s="589"/>
      <c r="CM564" s="589"/>
      <c r="CN564" s="589"/>
      <c r="CO564" s="589"/>
      <c r="CP564" s="589"/>
      <c r="CQ564" s="588"/>
      <c r="CR564" s="589"/>
      <c r="CS564" s="589"/>
      <c r="CT564" s="589"/>
      <c r="CU564" s="589"/>
      <c r="CV564" s="589"/>
      <c r="CW564" s="589"/>
      <c r="CX564" s="589"/>
      <c r="CY564" s="589"/>
      <c r="CZ564" s="589"/>
      <c r="DA564" s="589"/>
      <c r="DB564" s="589"/>
      <c r="DC564" s="589"/>
      <c r="DD564" s="589"/>
      <c r="DE564" s="589"/>
      <c r="DF564" s="589"/>
      <c r="DG564" s="589"/>
      <c r="DH564" s="589"/>
      <c r="DI564" s="589"/>
      <c r="DJ564" s="589"/>
      <c r="DK564" s="589"/>
      <c r="DL564" s="589"/>
      <c r="DM564" s="589"/>
      <c r="DN564" s="589"/>
      <c r="DO564" s="589"/>
      <c r="DP564" s="589"/>
      <c r="DQ564" s="589"/>
      <c r="DR564" s="589"/>
      <c r="DS564" s="589"/>
      <c r="DT564" s="590"/>
      <c r="DU564" s="57"/>
      <c r="DV564" s="37"/>
      <c r="DW564" s="37"/>
      <c r="DX564" s="37"/>
      <c r="DY564" s="37"/>
      <c r="DZ564" s="60"/>
    </row>
    <row r="565" spans="1:130" ht="18.75" customHeight="1" x14ac:dyDescent="0.4">
      <c r="C565" s="259"/>
      <c r="D565" s="259"/>
      <c r="E565" s="57"/>
      <c r="F565" s="57"/>
      <c r="G565" s="57"/>
      <c r="H565" s="57"/>
      <c r="I565" s="57"/>
      <c r="J565" s="57"/>
      <c r="K565" s="57"/>
      <c r="L565" s="57"/>
      <c r="M565" s="57"/>
      <c r="N565" s="57"/>
      <c r="O565" s="57"/>
      <c r="P565" s="57"/>
      <c r="Q565" s="57"/>
      <c r="R565" s="57"/>
      <c r="S565" s="57"/>
      <c r="T565" s="259"/>
      <c r="U565" s="57"/>
      <c r="V565" s="57"/>
      <c r="W565" s="57"/>
      <c r="X565" s="57"/>
      <c r="Y565" s="57"/>
      <c r="Z565" s="57"/>
      <c r="AA565" s="57"/>
      <c r="AB565" s="57"/>
      <c r="AC565" s="57"/>
      <c r="AD565" s="57"/>
      <c r="AE565" s="57"/>
      <c r="AF565" s="57"/>
      <c r="AG565" s="259"/>
      <c r="AH565" s="57"/>
      <c r="AI565" s="57"/>
      <c r="AJ565" s="57"/>
      <c r="AK565" s="57"/>
      <c r="AL565" s="57"/>
      <c r="AM565" s="57"/>
      <c r="AN565" s="57"/>
      <c r="AO565" s="57"/>
      <c r="AP565" s="57"/>
      <c r="AQ565" s="57"/>
      <c r="AR565" s="57"/>
      <c r="AS565" s="57"/>
      <c r="AT565" s="259"/>
      <c r="AU565" s="57"/>
      <c r="AV565" s="57"/>
      <c r="AW565" s="57"/>
      <c r="AX565" s="57"/>
      <c r="AY565" s="57"/>
      <c r="AZ565" s="57"/>
      <c r="BA565" s="57"/>
      <c r="BB565" s="57"/>
      <c r="BC565" s="57"/>
      <c r="BD565" s="57"/>
      <c r="BE565" s="57"/>
      <c r="BF565" s="57"/>
      <c r="BG565" s="57"/>
      <c r="BH565" s="57"/>
      <c r="BI565" s="57"/>
      <c r="BJ565" s="57"/>
      <c r="BK565" s="57"/>
      <c r="BL565" s="57"/>
    </row>
    <row r="566" spans="1:130" ht="18.75" customHeight="1" x14ac:dyDescent="0.4">
      <c r="C566" s="259"/>
      <c r="D566" s="259"/>
      <c r="E566" s="57"/>
      <c r="F566" s="57"/>
      <c r="G566" s="57"/>
      <c r="H566" s="57"/>
      <c r="I566" s="57"/>
      <c r="J566" s="57"/>
      <c r="K566" s="57"/>
      <c r="L566" s="57"/>
      <c r="M566" s="57"/>
      <c r="N566" s="57"/>
      <c r="O566" s="57"/>
      <c r="P566" s="57"/>
      <c r="Q566" s="57"/>
      <c r="R566" s="57"/>
      <c r="S566" s="57"/>
      <c r="T566" s="259"/>
      <c r="U566" s="57"/>
      <c r="V566" s="57"/>
      <c r="W566" s="57"/>
      <c r="X566" s="57"/>
      <c r="Y566" s="57"/>
      <c r="Z566" s="57"/>
      <c r="AA566" s="57"/>
      <c r="AB566" s="57"/>
      <c r="AC566" s="57"/>
      <c r="AD566" s="57"/>
      <c r="AE566" s="57"/>
      <c r="AF566" s="57"/>
      <c r="AG566" s="259"/>
      <c r="AH566" s="57"/>
      <c r="AI566" s="57"/>
      <c r="AJ566" s="57"/>
      <c r="AK566" s="57"/>
      <c r="AL566" s="57"/>
      <c r="AM566" s="57"/>
      <c r="AN566" s="57"/>
      <c r="AO566" s="57"/>
      <c r="AP566" s="57"/>
      <c r="AQ566" s="57"/>
      <c r="AR566" s="57"/>
      <c r="AS566" s="57"/>
      <c r="AT566" s="259"/>
      <c r="AU566" s="57"/>
      <c r="AV566" s="57"/>
      <c r="AW566" s="57"/>
      <c r="AX566" s="57"/>
      <c r="AY566" s="57"/>
      <c r="AZ566" s="57"/>
      <c r="BA566" s="57"/>
      <c r="BB566" s="57"/>
      <c r="BC566" s="57"/>
      <c r="BD566" s="57"/>
      <c r="BE566" s="57"/>
      <c r="BF566" s="57"/>
      <c r="BG566" s="57"/>
      <c r="BH566" s="57"/>
      <c r="BI566" s="57"/>
      <c r="BJ566" s="57"/>
      <c r="BK566" s="57"/>
      <c r="BL566" s="57"/>
    </row>
    <row r="567" spans="1:130" ht="18.75" customHeight="1" x14ac:dyDescent="0.4">
      <c r="C567" s="259"/>
      <c r="D567" s="259"/>
      <c r="E567" s="57"/>
      <c r="F567" s="57"/>
      <c r="G567" s="57"/>
      <c r="H567" s="57"/>
      <c r="I567" s="57"/>
      <c r="J567" s="57"/>
      <c r="K567" s="57"/>
      <c r="L567" s="57"/>
      <c r="M567" s="57"/>
      <c r="N567" s="57"/>
      <c r="O567" s="57"/>
      <c r="P567" s="57"/>
      <c r="Q567" s="57"/>
      <c r="R567" s="57"/>
      <c r="S567" s="57"/>
      <c r="T567" s="259"/>
      <c r="U567" s="57"/>
      <c r="V567" s="57"/>
      <c r="W567" s="57"/>
      <c r="X567" s="57"/>
      <c r="Y567" s="57"/>
      <c r="Z567" s="57"/>
      <c r="AA567" s="57"/>
      <c r="AB567" s="57"/>
      <c r="AC567" s="57"/>
      <c r="AD567" s="57"/>
      <c r="AE567" s="57"/>
      <c r="AF567" s="57"/>
      <c r="AG567" s="259"/>
      <c r="AH567" s="57"/>
      <c r="AI567" s="57"/>
      <c r="AJ567" s="57"/>
      <c r="AK567" s="57"/>
      <c r="AL567" s="57"/>
      <c r="AM567" s="57"/>
      <c r="AN567" s="57"/>
      <c r="AO567" s="57"/>
      <c r="AP567" s="57"/>
      <c r="AQ567" s="57"/>
      <c r="AR567" s="57"/>
      <c r="AS567" s="57"/>
      <c r="AT567" s="259"/>
      <c r="AU567" s="57"/>
      <c r="AV567" s="57"/>
      <c r="AW567" s="57"/>
      <c r="AX567" s="57"/>
      <c r="AY567" s="57"/>
      <c r="AZ567" s="57"/>
      <c r="BA567" s="57"/>
      <c r="BB567" s="57"/>
      <c r="BC567" s="57"/>
      <c r="BD567" s="57"/>
      <c r="BE567" s="57"/>
      <c r="BF567" s="57"/>
      <c r="BG567" s="57"/>
      <c r="BH567" s="57"/>
      <c r="BI567" s="57"/>
      <c r="BJ567" s="57"/>
      <c r="BK567" s="57"/>
      <c r="BL567" s="57"/>
    </row>
    <row r="573" spans="1:130" ht="18.75" customHeight="1" x14ac:dyDescent="0.4">
      <c r="C573" s="258" t="s">
        <v>132</v>
      </c>
      <c r="BQ573" s="258" t="s">
        <v>132</v>
      </c>
    </row>
    <row r="574" spans="1:130" ht="18.75" customHeight="1" x14ac:dyDescent="0.4">
      <c r="A574" s="127"/>
      <c r="B574" s="57"/>
      <c r="C574" s="57"/>
      <c r="D574" s="57"/>
      <c r="E574" s="57"/>
      <c r="F574" s="57"/>
      <c r="G574" s="57"/>
      <c r="BE574" s="281" t="s">
        <v>235</v>
      </c>
      <c r="BF574" s="282"/>
      <c r="BG574" s="282"/>
      <c r="BH574" s="282"/>
      <c r="BI574" s="282"/>
      <c r="BJ574" s="282"/>
      <c r="BK574" s="282"/>
      <c r="BL574" s="283"/>
      <c r="BO574" s="127"/>
      <c r="BP574" s="57"/>
      <c r="BQ574" s="258"/>
      <c r="BR574" s="57"/>
      <c r="BS574" s="57"/>
      <c r="BT574" s="57"/>
      <c r="BU574" s="57"/>
      <c r="DS574" s="281" t="s">
        <v>173</v>
      </c>
      <c r="DT574" s="282"/>
      <c r="DU574" s="282"/>
      <c r="DV574" s="282"/>
      <c r="DW574" s="282"/>
      <c r="DX574" s="282"/>
      <c r="DY574" s="282"/>
      <c r="DZ574" s="283"/>
    </row>
    <row r="575" spans="1:130" ht="18.75" customHeight="1" x14ac:dyDescent="0.4">
      <c r="A575" s="57"/>
      <c r="B575" s="57"/>
      <c r="C575" s="57"/>
      <c r="D575" s="57"/>
      <c r="E575" s="57"/>
      <c r="F575" s="57"/>
      <c r="G575" s="57"/>
      <c r="BE575" s="284"/>
      <c r="BF575" s="285"/>
      <c r="BG575" s="285"/>
      <c r="BH575" s="285"/>
      <c r="BI575" s="285"/>
      <c r="BJ575" s="285"/>
      <c r="BK575" s="285"/>
      <c r="BL575" s="286"/>
      <c r="BO575" s="57"/>
      <c r="BP575" s="57"/>
      <c r="BQ575" s="57"/>
      <c r="BR575" s="57"/>
      <c r="BS575" s="57"/>
      <c r="BT575" s="57"/>
      <c r="BU575" s="57"/>
      <c r="DS575" s="284"/>
      <c r="DT575" s="285"/>
      <c r="DU575" s="285"/>
      <c r="DV575" s="285"/>
      <c r="DW575" s="285"/>
      <c r="DX575" s="285"/>
      <c r="DY575" s="285"/>
      <c r="DZ575" s="286"/>
    </row>
    <row r="576" spans="1:130" ht="18.75" customHeight="1" x14ac:dyDescent="0.4">
      <c r="B576" s="57"/>
      <c r="C576" s="128" t="s">
        <v>96</v>
      </c>
      <c r="D576" s="57"/>
      <c r="E576" s="57"/>
      <c r="F576" s="57"/>
      <c r="G576" s="57"/>
      <c r="BP576" s="57"/>
      <c r="BQ576" s="128" t="s">
        <v>96</v>
      </c>
      <c r="BR576" s="57"/>
      <c r="BS576" s="57"/>
      <c r="BT576" s="57"/>
      <c r="BU576" s="57"/>
    </row>
    <row r="577" spans="1:196" ht="18.75" customHeight="1" thickBot="1" x14ac:dyDescent="0.45">
      <c r="A577" s="58"/>
      <c r="B577" s="57"/>
      <c r="C577" s="57"/>
      <c r="D577" s="57"/>
      <c r="E577" s="57"/>
      <c r="F577" s="57"/>
      <c r="G577" s="57"/>
      <c r="BO577" s="58"/>
      <c r="BP577" s="57"/>
      <c r="BQ577" s="57"/>
      <c r="BR577" s="57"/>
      <c r="BS577" s="57"/>
      <c r="BT577" s="57"/>
      <c r="BU577" s="57"/>
    </row>
    <row r="578" spans="1:196" ht="18.75" customHeight="1" x14ac:dyDescent="0.4">
      <c r="B578" s="57"/>
      <c r="C578" s="57"/>
      <c r="D578" s="57"/>
      <c r="E578" s="57"/>
      <c r="F578" s="57"/>
      <c r="G578" s="57"/>
      <c r="H578" s="57"/>
      <c r="I578" s="57"/>
      <c r="J578" s="57"/>
      <c r="K578" s="57"/>
      <c r="L578" s="57"/>
      <c r="M578" s="57"/>
      <c r="N578" s="57"/>
      <c r="O578" s="57"/>
      <c r="P578" s="57"/>
      <c r="Q578" s="57"/>
      <c r="R578" s="57"/>
      <c r="S578" s="57"/>
      <c r="T578" s="57"/>
      <c r="U578" s="259"/>
      <c r="V578" s="259"/>
      <c r="W578" s="259"/>
      <c r="X578" s="57"/>
      <c r="Y578" s="57"/>
      <c r="Z578" s="57"/>
      <c r="AA578" s="57"/>
      <c r="AB578" s="57"/>
      <c r="AC578" s="57"/>
      <c r="AD578" s="57"/>
      <c r="AE578" s="57"/>
      <c r="AF578" s="57"/>
      <c r="AG578" s="57"/>
      <c r="AH578" s="57"/>
      <c r="AI578" s="57"/>
      <c r="AJ578" s="57"/>
      <c r="AK578" s="57"/>
      <c r="AL578" s="57"/>
      <c r="AM578" s="57"/>
      <c r="AN578" s="57"/>
      <c r="AO578" s="57"/>
      <c r="AP578" s="57"/>
      <c r="AQ578" s="57"/>
      <c r="AR578" s="57"/>
      <c r="AS578" s="58"/>
      <c r="AT578" s="57"/>
      <c r="AU578" s="57"/>
      <c r="AV578" s="57"/>
      <c r="AW578" s="57"/>
      <c r="AX578" s="57"/>
      <c r="AY578" s="57"/>
      <c r="AZ578" s="57"/>
      <c r="BA578" s="57"/>
      <c r="BB578" s="57"/>
      <c r="BC578" s="57"/>
      <c r="BD578" s="57"/>
      <c r="BE578" s="57"/>
      <c r="BF578" s="57"/>
      <c r="BG578" s="57"/>
      <c r="BH578" s="57"/>
      <c r="BI578" s="57"/>
      <c r="BJ578" s="57"/>
      <c r="BK578" s="57"/>
      <c r="BR578" s="616" t="s">
        <v>76</v>
      </c>
      <c r="BS578" s="603"/>
      <c r="BT578" s="603"/>
      <c r="BU578" s="603"/>
      <c r="BV578" s="603"/>
      <c r="BW578" s="603"/>
      <c r="BX578" s="603"/>
      <c r="BY578" s="604"/>
      <c r="BZ578" s="602" t="s">
        <v>66</v>
      </c>
      <c r="CA578" s="603"/>
      <c r="CB578" s="603"/>
      <c r="CC578" s="603"/>
      <c r="CD578" s="603"/>
      <c r="CE578" s="603"/>
      <c r="CF578" s="603"/>
      <c r="CG578" s="604"/>
      <c r="CH578" s="602" t="s">
        <v>75</v>
      </c>
      <c r="CI578" s="603"/>
      <c r="CJ578" s="603"/>
      <c r="CK578" s="603"/>
      <c r="CL578" s="603"/>
      <c r="CM578" s="603"/>
      <c r="CN578" s="603"/>
      <c r="CO578" s="604"/>
      <c r="CP578" s="608" t="s">
        <v>77</v>
      </c>
      <c r="CQ578" s="609"/>
      <c r="CR578" s="609"/>
      <c r="CS578" s="609"/>
      <c r="CT578" s="609"/>
      <c r="CU578" s="609"/>
      <c r="CV578" s="609"/>
      <c r="CW578" s="609"/>
      <c r="CX578" s="609"/>
      <c r="CY578" s="609"/>
      <c r="CZ578" s="609"/>
      <c r="DA578" s="609"/>
      <c r="DB578" s="609"/>
      <c r="DC578" s="609"/>
      <c r="DD578" s="609"/>
      <c r="DE578" s="609"/>
      <c r="DF578" s="609"/>
      <c r="DG578" s="609"/>
      <c r="DH578" s="609"/>
      <c r="DI578" s="610"/>
      <c r="DJ578" s="602" t="s">
        <v>78</v>
      </c>
      <c r="DK578" s="603"/>
      <c r="DL578" s="603"/>
      <c r="DM578" s="603"/>
      <c r="DN578" s="603"/>
      <c r="DO578" s="603"/>
      <c r="DP578" s="603"/>
      <c r="DQ578" s="604"/>
      <c r="DR578" s="602" t="s">
        <v>68</v>
      </c>
      <c r="DS578" s="603"/>
      <c r="DT578" s="603"/>
      <c r="DU578" s="603"/>
      <c r="DV578" s="603"/>
      <c r="DW578" s="603"/>
      <c r="DX578" s="603"/>
      <c r="DY578" s="611"/>
      <c r="DZ578" s="57"/>
      <c r="EA578" s="57"/>
      <c r="EE578" s="193"/>
      <c r="EF578" s="193"/>
      <c r="EG578" s="193"/>
      <c r="EH578" s="193"/>
      <c r="EI578" s="193"/>
      <c r="EJ578" s="193"/>
      <c r="EK578" s="193"/>
      <c r="EL578" s="193"/>
      <c r="EM578" s="193"/>
      <c r="EN578" s="193"/>
      <c r="EO578" s="193"/>
      <c r="EP578" s="193"/>
      <c r="EQ578" s="193"/>
      <c r="ER578" s="193"/>
      <c r="ES578" s="193"/>
      <c r="ET578" s="193"/>
      <c r="EU578" s="193"/>
      <c r="EV578" s="193"/>
      <c r="EW578" s="193"/>
      <c r="EX578" s="193"/>
      <c r="EY578" s="193"/>
      <c r="EZ578" s="193"/>
      <c r="FA578" s="193"/>
      <c r="FB578" s="193"/>
      <c r="FC578" s="193"/>
      <c r="FD578" s="193"/>
      <c r="FE578" s="193"/>
      <c r="FF578" s="193"/>
      <c r="FG578" s="193"/>
      <c r="FH578" s="193"/>
      <c r="FI578" s="193"/>
      <c r="FJ578" s="193"/>
      <c r="FK578" s="193"/>
      <c r="FL578" s="193"/>
      <c r="FM578" s="193"/>
      <c r="FN578" s="193"/>
      <c r="FO578" s="193"/>
      <c r="FP578" s="193"/>
      <c r="FQ578" s="193"/>
      <c r="FR578" s="193"/>
      <c r="FS578" s="193"/>
      <c r="FT578" s="193"/>
      <c r="FU578" s="193"/>
      <c r="FV578" s="193"/>
      <c r="FW578" s="193"/>
      <c r="FX578" s="193"/>
      <c r="FY578" s="193"/>
      <c r="FZ578" s="193"/>
      <c r="GA578" s="193"/>
      <c r="GB578" s="193"/>
      <c r="GC578" s="193"/>
      <c r="GD578" s="193"/>
      <c r="GE578" s="193"/>
      <c r="GF578" s="193"/>
      <c r="GG578" s="193"/>
      <c r="GH578" s="193"/>
      <c r="GI578" s="193"/>
      <c r="GJ578" s="193"/>
      <c r="GK578" s="193"/>
      <c r="GL578" s="193"/>
      <c r="GM578" s="193"/>
      <c r="GN578" s="228"/>
    </row>
    <row r="579" spans="1:196" ht="18.75" customHeight="1" thickBot="1" x14ac:dyDescent="0.45">
      <c r="B579" s="57"/>
      <c r="C579" s="57"/>
      <c r="D579" s="57"/>
      <c r="E579" s="57"/>
      <c r="F579" s="57"/>
      <c r="G579" s="57"/>
      <c r="H579" s="57"/>
      <c r="I579" s="57"/>
      <c r="J579" s="57"/>
      <c r="K579" s="57"/>
      <c r="L579" s="57"/>
      <c r="M579" s="57"/>
      <c r="N579" s="57"/>
      <c r="O579" s="57"/>
      <c r="P579" s="57"/>
      <c r="Q579" s="57"/>
      <c r="R579" s="57"/>
      <c r="S579" s="57"/>
      <c r="T579" s="57"/>
      <c r="U579" s="259"/>
      <c r="V579" s="259"/>
      <c r="W579" s="259"/>
      <c r="X579" s="57"/>
      <c r="Y579" s="57"/>
      <c r="Z579" s="57"/>
      <c r="AA579" s="57"/>
      <c r="AB579" s="57"/>
      <c r="AC579" s="57"/>
      <c r="AD579" s="57"/>
      <c r="AE579" s="57"/>
      <c r="AF579" s="57"/>
      <c r="AG579" s="57"/>
      <c r="AH579" s="57"/>
      <c r="AI579" s="57"/>
      <c r="AJ579" s="57"/>
      <c r="AK579" s="57"/>
      <c r="AL579" s="57"/>
      <c r="AM579" s="57"/>
      <c r="AN579" s="57"/>
      <c r="AO579" s="57"/>
      <c r="AP579" s="57"/>
      <c r="AQ579" s="57"/>
      <c r="AR579" s="57"/>
      <c r="AS579" s="57"/>
      <c r="AT579" s="57"/>
      <c r="AU579" s="57"/>
      <c r="AV579" s="57"/>
      <c r="AW579" s="57"/>
      <c r="AX579" s="57"/>
      <c r="AY579" s="57"/>
      <c r="AZ579" s="57"/>
      <c r="BA579" s="57"/>
      <c r="BB579" s="57"/>
      <c r="BC579" s="57"/>
      <c r="BD579" s="57"/>
      <c r="BE579" s="57"/>
      <c r="BF579" s="57"/>
      <c r="BG579" s="57"/>
      <c r="BH579" s="57"/>
      <c r="BI579" s="57"/>
      <c r="BJ579" s="57"/>
      <c r="BK579" s="57"/>
      <c r="BR579" s="617"/>
      <c r="BS579" s="606"/>
      <c r="BT579" s="606"/>
      <c r="BU579" s="606"/>
      <c r="BV579" s="606"/>
      <c r="BW579" s="606"/>
      <c r="BX579" s="606"/>
      <c r="BY579" s="607"/>
      <c r="BZ579" s="605"/>
      <c r="CA579" s="606"/>
      <c r="CB579" s="606"/>
      <c r="CC579" s="606"/>
      <c r="CD579" s="606"/>
      <c r="CE579" s="606"/>
      <c r="CF579" s="606"/>
      <c r="CG579" s="607"/>
      <c r="CH579" s="605"/>
      <c r="CI579" s="606"/>
      <c r="CJ579" s="606"/>
      <c r="CK579" s="606"/>
      <c r="CL579" s="606"/>
      <c r="CM579" s="606"/>
      <c r="CN579" s="606"/>
      <c r="CO579" s="607"/>
      <c r="CP579" s="613" t="s">
        <v>410</v>
      </c>
      <c r="CQ579" s="614"/>
      <c r="CR579" s="614"/>
      <c r="CS579" s="614"/>
      <c r="CT579" s="614"/>
      <c r="CU579" s="614"/>
      <c r="CV579" s="614"/>
      <c r="CW579" s="614"/>
      <c r="CX579" s="614"/>
      <c r="CY579" s="615"/>
      <c r="CZ579" s="613" t="s">
        <v>109</v>
      </c>
      <c r="DA579" s="614"/>
      <c r="DB579" s="614"/>
      <c r="DC579" s="614"/>
      <c r="DD579" s="614"/>
      <c r="DE579" s="614"/>
      <c r="DF579" s="614"/>
      <c r="DG579" s="614"/>
      <c r="DH579" s="614"/>
      <c r="DI579" s="615"/>
      <c r="DJ579" s="605"/>
      <c r="DK579" s="606"/>
      <c r="DL579" s="606"/>
      <c r="DM579" s="606"/>
      <c r="DN579" s="606"/>
      <c r="DO579" s="606"/>
      <c r="DP579" s="606"/>
      <c r="DQ579" s="607"/>
      <c r="DR579" s="605"/>
      <c r="DS579" s="606"/>
      <c r="DT579" s="606"/>
      <c r="DU579" s="606"/>
      <c r="DV579" s="606"/>
      <c r="DW579" s="606"/>
      <c r="DX579" s="606"/>
      <c r="DY579" s="612"/>
      <c r="DZ579" s="57"/>
      <c r="EA579" s="57"/>
      <c r="EE579" s="193"/>
      <c r="EF579" s="193"/>
      <c r="EG579" s="193"/>
      <c r="EH579" s="193"/>
      <c r="EI579" s="193"/>
      <c r="EJ579" s="193"/>
      <c r="EK579" s="193"/>
      <c r="EL579" s="193"/>
      <c r="EM579" s="193"/>
      <c r="EN579" s="193"/>
      <c r="EO579" s="193"/>
      <c r="EP579" s="193"/>
      <c r="EQ579" s="193"/>
      <c r="ER579" s="193"/>
      <c r="ES579" s="193"/>
      <c r="ET579" s="193"/>
      <c r="EU579" s="193"/>
      <c r="EV579" s="193"/>
      <c r="EW579" s="193"/>
      <c r="EX579" s="193"/>
      <c r="EY579" s="193"/>
      <c r="EZ579" s="193"/>
      <c r="FA579" s="193"/>
      <c r="FB579" s="193"/>
      <c r="FC579" s="193"/>
      <c r="FD579" s="193"/>
      <c r="FE579" s="193"/>
      <c r="FF579" s="193"/>
      <c r="FG579" s="193"/>
      <c r="FH579" s="193"/>
      <c r="FI579" s="193"/>
      <c r="FJ579" s="193"/>
      <c r="FK579" s="193"/>
      <c r="FL579" s="193"/>
      <c r="FM579" s="193"/>
      <c r="FN579" s="193"/>
      <c r="FO579" s="193"/>
      <c r="FP579" s="193"/>
      <c r="FQ579" s="193"/>
      <c r="FR579" s="193"/>
      <c r="FS579" s="193"/>
      <c r="FT579" s="193"/>
      <c r="FU579" s="193"/>
      <c r="FV579" s="193"/>
      <c r="FW579" s="193"/>
      <c r="FX579" s="193"/>
      <c r="FY579" s="193"/>
      <c r="FZ579" s="193"/>
      <c r="GA579" s="193"/>
      <c r="GB579" s="193"/>
      <c r="GC579" s="193"/>
      <c r="GD579" s="193"/>
      <c r="GE579" s="193"/>
      <c r="GF579" s="193"/>
      <c r="GG579" s="193"/>
      <c r="GH579" s="193"/>
      <c r="GI579" s="193"/>
      <c r="GJ579" s="193"/>
      <c r="GK579" s="193"/>
      <c r="GL579" s="193"/>
      <c r="GM579" s="193"/>
      <c r="GN579" s="228"/>
    </row>
    <row r="580" spans="1:196" ht="26.1" customHeight="1" x14ac:dyDescent="0.4">
      <c r="B580" s="57"/>
      <c r="C580" s="57"/>
      <c r="D580" s="57"/>
      <c r="E580" s="57"/>
      <c r="F580" s="57"/>
      <c r="G580" s="57"/>
      <c r="H580" s="57"/>
      <c r="I580" s="57"/>
      <c r="J580" s="57"/>
      <c r="K580" s="57"/>
      <c r="L580" s="57"/>
      <c r="M580" s="57"/>
      <c r="N580" s="57"/>
      <c r="O580" s="57"/>
      <c r="P580" s="57"/>
      <c r="Q580" s="57"/>
      <c r="R580" s="57"/>
      <c r="S580" s="57"/>
      <c r="T580" s="57"/>
      <c r="U580" s="259"/>
      <c r="V580" s="259"/>
      <c r="W580" s="259"/>
      <c r="X580" s="57"/>
      <c r="Y580" s="57"/>
      <c r="Z580" s="57"/>
      <c r="AA580" s="57"/>
      <c r="AB580" s="57"/>
      <c r="AC580" s="57"/>
      <c r="AD580" s="57"/>
      <c r="AE580" s="57"/>
      <c r="AF580" s="57"/>
      <c r="AG580" s="57"/>
      <c r="AH580" s="57"/>
      <c r="AI580" s="57"/>
      <c r="AJ580" s="57"/>
      <c r="AK580" s="57"/>
      <c r="AL580" s="57"/>
      <c r="AM580" s="57"/>
      <c r="AN580" s="57"/>
      <c r="AO580" s="57"/>
      <c r="AP580" s="57"/>
      <c r="AQ580" s="57"/>
      <c r="AR580" s="57"/>
      <c r="AS580" s="57"/>
      <c r="AT580" s="57"/>
      <c r="AU580" s="57"/>
      <c r="AV580" s="57"/>
      <c r="AW580" s="57"/>
      <c r="AX580" s="57"/>
      <c r="AY580" s="57"/>
      <c r="AZ580" s="57"/>
      <c r="BA580" s="57"/>
      <c r="BB580" s="57"/>
      <c r="BC580" s="57"/>
      <c r="BD580" s="57"/>
      <c r="BE580" s="57"/>
      <c r="BF580" s="57"/>
      <c r="BG580" s="57"/>
      <c r="BH580" s="57"/>
      <c r="BI580" s="57"/>
      <c r="BJ580" s="57"/>
      <c r="BK580" s="57"/>
      <c r="BR580" s="623" t="s">
        <v>234</v>
      </c>
      <c r="BS580" s="620"/>
      <c r="BT580" s="620"/>
      <c r="BU580" s="620"/>
      <c r="BV580" s="620"/>
      <c r="BW580" s="620"/>
      <c r="BX580" s="620"/>
      <c r="BY580" s="620"/>
      <c r="BZ580" s="620" t="s">
        <v>231</v>
      </c>
      <c r="CA580" s="620"/>
      <c r="CB580" s="620"/>
      <c r="CC580" s="620"/>
      <c r="CD580" s="620"/>
      <c r="CE580" s="620"/>
      <c r="CF580" s="620"/>
      <c r="CG580" s="620"/>
      <c r="CH580" s="620">
        <v>1</v>
      </c>
      <c r="CI580" s="620"/>
      <c r="CJ580" s="620"/>
      <c r="CK580" s="620"/>
      <c r="CL580" s="620"/>
      <c r="CM580" s="620"/>
      <c r="CN580" s="620"/>
      <c r="CO580" s="620"/>
      <c r="CP580" s="624" t="s">
        <v>236</v>
      </c>
      <c r="CQ580" s="625"/>
      <c r="CR580" s="625"/>
      <c r="CS580" s="625"/>
      <c r="CT580" s="625"/>
      <c r="CU580" s="625"/>
      <c r="CV580" s="625"/>
      <c r="CW580" s="625"/>
      <c r="CX580" s="625"/>
      <c r="CY580" s="626"/>
      <c r="CZ580" s="624" t="s">
        <v>237</v>
      </c>
      <c r="DA580" s="625"/>
      <c r="DB580" s="625"/>
      <c r="DC580" s="625"/>
      <c r="DD580" s="625"/>
      <c r="DE580" s="625"/>
      <c r="DF580" s="625"/>
      <c r="DG580" s="625"/>
      <c r="DH580" s="625"/>
      <c r="DI580" s="626"/>
      <c r="DJ580" s="620" t="s">
        <v>232</v>
      </c>
      <c r="DK580" s="620"/>
      <c r="DL580" s="620"/>
      <c r="DM580" s="620"/>
      <c r="DN580" s="620"/>
      <c r="DO580" s="620"/>
      <c r="DP580" s="620"/>
      <c r="DQ580" s="620"/>
      <c r="DR580" s="620" t="s">
        <v>238</v>
      </c>
      <c r="DS580" s="620"/>
      <c r="DT580" s="620"/>
      <c r="DU580" s="620"/>
      <c r="DV580" s="620"/>
      <c r="DW580" s="620"/>
      <c r="DX580" s="620"/>
      <c r="DY580" s="621"/>
      <c r="DZ580" s="57"/>
      <c r="EA580" s="57"/>
      <c r="EE580" s="193"/>
      <c r="EF580" s="193"/>
      <c r="EG580" s="193"/>
      <c r="EH580" s="193"/>
      <c r="EI580" s="193"/>
      <c r="EJ580" s="193"/>
      <c r="EK580" s="193"/>
      <c r="EL580" s="193"/>
      <c r="EM580" s="193"/>
      <c r="EN580" s="193"/>
      <c r="EO580" s="193"/>
      <c r="EP580" s="193"/>
      <c r="EQ580" s="193"/>
      <c r="ER580" s="193"/>
      <c r="ES580" s="193"/>
      <c r="ET580" s="193"/>
      <c r="EU580" s="193"/>
      <c r="EV580" s="193"/>
      <c r="EW580" s="193"/>
      <c r="EX580" s="193"/>
      <c r="EY580" s="193"/>
      <c r="EZ580" s="193"/>
      <c r="FA580" s="193"/>
      <c r="FB580" s="193"/>
      <c r="FC580" s="193"/>
      <c r="FD580" s="193"/>
      <c r="FE580" s="193"/>
      <c r="FF580" s="193"/>
      <c r="FG580" s="193"/>
      <c r="FH580" s="193"/>
      <c r="FI580" s="193"/>
      <c r="FJ580" s="193"/>
      <c r="FK580" s="193"/>
      <c r="FL580" s="193"/>
      <c r="FM580" s="193"/>
      <c r="FN580" s="193"/>
      <c r="FO580" s="193"/>
      <c r="FP580" s="193"/>
      <c r="FQ580" s="193"/>
      <c r="FR580" s="193"/>
      <c r="FS580" s="193"/>
      <c r="FT580" s="193"/>
      <c r="FU580" s="193"/>
      <c r="FV580" s="193"/>
      <c r="FW580" s="193"/>
      <c r="FX580" s="193"/>
      <c r="FY580" s="193"/>
      <c r="FZ580" s="193"/>
      <c r="GA580" s="193"/>
      <c r="GB580" s="193"/>
      <c r="GC580" s="193"/>
      <c r="GD580" s="193"/>
      <c r="GE580" s="193"/>
      <c r="GF580" s="193"/>
      <c r="GG580" s="193"/>
      <c r="GH580" s="193"/>
      <c r="GI580" s="193"/>
      <c r="GJ580" s="193"/>
      <c r="GK580" s="193"/>
      <c r="GL580" s="193"/>
      <c r="GM580" s="193"/>
      <c r="GN580" s="229"/>
    </row>
    <row r="581" spans="1:196" ht="26.1" customHeight="1" x14ac:dyDescent="0.4">
      <c r="B581" s="57"/>
      <c r="C581" s="57"/>
      <c r="D581" s="57"/>
      <c r="E581" s="57"/>
      <c r="F581" s="57"/>
      <c r="G581" s="57"/>
      <c r="H581" s="57"/>
      <c r="I581" s="57"/>
      <c r="J581" s="57"/>
      <c r="K581" s="57"/>
      <c r="L581" s="57"/>
      <c r="M581" s="57"/>
      <c r="N581" s="57"/>
      <c r="O581" s="57"/>
      <c r="P581" s="57"/>
      <c r="Q581" s="57"/>
      <c r="R581" s="57"/>
      <c r="S581" s="57"/>
      <c r="T581" s="57"/>
      <c r="U581" s="259"/>
      <c r="V581" s="259"/>
      <c r="W581" s="259"/>
      <c r="X581" s="57"/>
      <c r="Y581" s="57"/>
      <c r="Z581" s="57"/>
      <c r="AA581" s="57"/>
      <c r="AB581" s="57"/>
      <c r="AC581" s="57"/>
      <c r="AD581" s="57"/>
      <c r="AE581" s="57"/>
      <c r="AF581" s="57"/>
      <c r="AG581" s="57"/>
      <c r="AH581" s="57"/>
      <c r="AI581" s="57"/>
      <c r="AJ581" s="57"/>
      <c r="AK581" s="57"/>
      <c r="AL581" s="57"/>
      <c r="AM581" s="57"/>
      <c r="AN581" s="57"/>
      <c r="AO581" s="57"/>
      <c r="AP581" s="57"/>
      <c r="AQ581" s="57"/>
      <c r="AR581" s="57"/>
      <c r="AS581" s="57"/>
      <c r="AT581" s="57"/>
      <c r="AU581" s="57"/>
      <c r="AV581" s="57"/>
      <c r="AW581" s="57"/>
      <c r="AX581" s="57"/>
      <c r="AY581" s="57"/>
      <c r="AZ581" s="57"/>
      <c r="BA581" s="57"/>
      <c r="BB581" s="57"/>
      <c r="BC581" s="57"/>
      <c r="BD581" s="57"/>
      <c r="BE581" s="57"/>
      <c r="BF581" s="57"/>
      <c r="BG581" s="57"/>
      <c r="BH581" s="57"/>
      <c r="BI581" s="57"/>
      <c r="BJ581" s="57"/>
      <c r="BK581" s="57"/>
      <c r="BR581" s="622"/>
      <c r="BS581" s="618"/>
      <c r="BT581" s="618"/>
      <c r="BU581" s="618"/>
      <c r="BV581" s="618"/>
      <c r="BW581" s="618"/>
      <c r="BX581" s="618"/>
      <c r="BY581" s="618"/>
      <c r="BZ581" s="618"/>
      <c r="CA581" s="618"/>
      <c r="CB581" s="618"/>
      <c r="CC581" s="618"/>
      <c r="CD581" s="618"/>
      <c r="CE581" s="618"/>
      <c r="CF581" s="618"/>
      <c r="CG581" s="618"/>
      <c r="CH581" s="618"/>
      <c r="CI581" s="618"/>
      <c r="CJ581" s="618"/>
      <c r="CK581" s="618"/>
      <c r="CL581" s="618"/>
      <c r="CM581" s="618"/>
      <c r="CN581" s="618"/>
      <c r="CO581" s="618"/>
      <c r="CP581" s="566"/>
      <c r="CQ581" s="567"/>
      <c r="CR581" s="567"/>
      <c r="CS581" s="567"/>
      <c r="CT581" s="567"/>
      <c r="CU581" s="567"/>
      <c r="CV581" s="567"/>
      <c r="CW581" s="567"/>
      <c r="CX581" s="567"/>
      <c r="CY581" s="568"/>
      <c r="CZ581" s="566"/>
      <c r="DA581" s="567"/>
      <c r="DB581" s="567"/>
      <c r="DC581" s="567"/>
      <c r="DD581" s="567"/>
      <c r="DE581" s="567"/>
      <c r="DF581" s="567"/>
      <c r="DG581" s="567"/>
      <c r="DH581" s="567"/>
      <c r="DI581" s="568"/>
      <c r="DJ581" s="618"/>
      <c r="DK581" s="618"/>
      <c r="DL581" s="618"/>
      <c r="DM581" s="618"/>
      <c r="DN581" s="618"/>
      <c r="DO581" s="618"/>
      <c r="DP581" s="618"/>
      <c r="DQ581" s="618"/>
      <c r="DR581" s="618"/>
      <c r="DS581" s="618"/>
      <c r="DT581" s="618"/>
      <c r="DU581" s="618"/>
      <c r="DV581" s="618"/>
      <c r="DW581" s="618"/>
      <c r="DX581" s="618"/>
      <c r="DY581" s="619"/>
      <c r="DZ581" s="57"/>
      <c r="EA581" s="57"/>
      <c r="EE581" s="193"/>
      <c r="EF581" s="193"/>
      <c r="EG581" s="193"/>
      <c r="EH581" s="193"/>
      <c r="EI581" s="193"/>
      <c r="EJ581" s="193"/>
      <c r="EK581" s="193"/>
      <c r="EL581" s="193"/>
      <c r="EM581" s="193"/>
      <c r="EN581" s="193"/>
      <c r="EO581" s="193"/>
      <c r="EP581" s="193"/>
      <c r="EQ581" s="193"/>
      <c r="ER581" s="193"/>
      <c r="ES581" s="193"/>
      <c r="ET581" s="193"/>
      <c r="EU581" s="193"/>
      <c r="EV581" s="193"/>
      <c r="EW581" s="193"/>
      <c r="EX581" s="193"/>
      <c r="EY581" s="193"/>
      <c r="EZ581" s="193"/>
      <c r="FA581" s="193"/>
      <c r="FB581" s="193"/>
      <c r="FC581" s="193"/>
      <c r="FD581" s="193"/>
      <c r="FE581" s="193"/>
      <c r="FF581" s="193"/>
      <c r="FG581" s="193"/>
      <c r="FH581" s="193"/>
      <c r="FI581" s="193"/>
      <c r="FJ581" s="193"/>
      <c r="FK581" s="193"/>
      <c r="FL581" s="193"/>
      <c r="FM581" s="193"/>
      <c r="FN581" s="193"/>
      <c r="FO581" s="193"/>
      <c r="FP581" s="193"/>
      <c r="FQ581" s="193"/>
      <c r="FR581" s="193"/>
      <c r="FS581" s="193"/>
      <c r="FT581" s="193"/>
      <c r="FU581" s="193"/>
      <c r="FV581" s="193"/>
      <c r="FW581" s="193"/>
      <c r="FX581" s="193"/>
      <c r="FY581" s="193"/>
      <c r="FZ581" s="193"/>
      <c r="GA581" s="193"/>
      <c r="GB581" s="193"/>
      <c r="GC581" s="193"/>
      <c r="GD581" s="193"/>
      <c r="GE581" s="193"/>
      <c r="GF581" s="193"/>
      <c r="GG581" s="193"/>
      <c r="GH581" s="193"/>
      <c r="GI581" s="193"/>
      <c r="GJ581" s="193"/>
      <c r="GK581" s="193"/>
      <c r="GL581" s="193"/>
      <c r="GM581" s="193"/>
      <c r="GN581" s="229"/>
    </row>
    <row r="582" spans="1:196" ht="26.1" customHeight="1" x14ac:dyDescent="0.4">
      <c r="B582" s="57"/>
      <c r="C582" s="57"/>
      <c r="D582" s="57"/>
      <c r="E582" s="57"/>
      <c r="F582" s="57"/>
      <c r="G582" s="57"/>
      <c r="H582" s="57"/>
      <c r="I582" s="57"/>
      <c r="J582" s="57"/>
      <c r="K582" s="57"/>
      <c r="L582" s="57"/>
      <c r="M582" s="57"/>
      <c r="N582" s="57"/>
      <c r="O582" s="57"/>
      <c r="P582" s="57"/>
      <c r="Q582" s="57"/>
      <c r="R582" s="57"/>
      <c r="S582" s="57"/>
      <c r="T582" s="57"/>
      <c r="U582" s="259"/>
      <c r="V582" s="259"/>
      <c r="W582" s="259"/>
      <c r="X582" s="57"/>
      <c r="Y582" s="57"/>
      <c r="Z582" s="57"/>
      <c r="AA582" s="57"/>
      <c r="AB582" s="57"/>
      <c r="AC582" s="57"/>
      <c r="AD582" s="57"/>
      <c r="AE582" s="57"/>
      <c r="AF582" s="57"/>
      <c r="AG582" s="57"/>
      <c r="AH582" s="57"/>
      <c r="AI582" s="57"/>
      <c r="AJ582" s="57"/>
      <c r="AK582" s="57"/>
      <c r="AL582" s="57"/>
      <c r="AM582" s="57"/>
      <c r="AN582" s="57"/>
      <c r="AO582" s="57"/>
      <c r="AP582" s="57"/>
      <c r="AQ582" s="57"/>
      <c r="AR582" s="57"/>
      <c r="AS582" s="57"/>
      <c r="AT582" s="57"/>
      <c r="AU582" s="57"/>
      <c r="AV582" s="57"/>
      <c r="AW582" s="57"/>
      <c r="AX582" s="57"/>
      <c r="AY582" s="57"/>
      <c r="AZ582" s="57"/>
      <c r="BA582" s="57"/>
      <c r="BB582" s="57"/>
      <c r="BC582" s="57"/>
      <c r="BD582" s="57"/>
      <c r="BE582" s="57"/>
      <c r="BF582" s="57"/>
      <c r="BG582" s="57"/>
      <c r="BH582" s="57"/>
      <c r="BI582" s="57"/>
      <c r="BJ582" s="57"/>
      <c r="BK582" s="57"/>
      <c r="BR582" s="622"/>
      <c r="BS582" s="618"/>
      <c r="BT582" s="618"/>
      <c r="BU582" s="618"/>
      <c r="BV582" s="618"/>
      <c r="BW582" s="618"/>
      <c r="BX582" s="618"/>
      <c r="BY582" s="618"/>
      <c r="BZ582" s="618"/>
      <c r="CA582" s="618"/>
      <c r="CB582" s="618"/>
      <c r="CC582" s="618"/>
      <c r="CD582" s="618"/>
      <c r="CE582" s="618"/>
      <c r="CF582" s="618"/>
      <c r="CG582" s="618"/>
      <c r="CH582" s="618"/>
      <c r="CI582" s="618"/>
      <c r="CJ582" s="618"/>
      <c r="CK582" s="618"/>
      <c r="CL582" s="618"/>
      <c r="CM582" s="618"/>
      <c r="CN582" s="618"/>
      <c r="CO582" s="618"/>
      <c r="CP582" s="566"/>
      <c r="CQ582" s="567"/>
      <c r="CR582" s="567"/>
      <c r="CS582" s="567"/>
      <c r="CT582" s="567"/>
      <c r="CU582" s="567"/>
      <c r="CV582" s="567"/>
      <c r="CW582" s="567"/>
      <c r="CX582" s="567"/>
      <c r="CY582" s="568"/>
      <c r="CZ582" s="566"/>
      <c r="DA582" s="567"/>
      <c r="DB582" s="567"/>
      <c r="DC582" s="567"/>
      <c r="DD582" s="567"/>
      <c r="DE582" s="567"/>
      <c r="DF582" s="567"/>
      <c r="DG582" s="567"/>
      <c r="DH582" s="567"/>
      <c r="DI582" s="568"/>
      <c r="DJ582" s="618"/>
      <c r="DK582" s="618"/>
      <c r="DL582" s="618"/>
      <c r="DM582" s="618"/>
      <c r="DN582" s="618"/>
      <c r="DO582" s="618"/>
      <c r="DP582" s="618"/>
      <c r="DQ582" s="618"/>
      <c r="DR582" s="618"/>
      <c r="DS582" s="618"/>
      <c r="DT582" s="618"/>
      <c r="DU582" s="618"/>
      <c r="DV582" s="618"/>
      <c r="DW582" s="618"/>
      <c r="DX582" s="618"/>
      <c r="DY582" s="619"/>
      <c r="DZ582" s="57"/>
      <c r="EA582" s="57"/>
      <c r="EE582" s="193"/>
      <c r="EF582" s="193"/>
      <c r="EG582" s="193"/>
      <c r="EH582" s="193"/>
      <c r="EI582" s="193"/>
      <c r="EJ582" s="193"/>
      <c r="EK582" s="193"/>
      <c r="EL582" s="193"/>
      <c r="EM582" s="193"/>
      <c r="EN582" s="193"/>
      <c r="EO582" s="193"/>
      <c r="EP582" s="193"/>
      <c r="EQ582" s="193"/>
      <c r="ER582" s="193"/>
      <c r="ES582" s="193"/>
      <c r="ET582" s="193"/>
      <c r="EU582" s="193"/>
      <c r="EV582" s="193"/>
      <c r="EW582" s="193"/>
      <c r="EX582" s="193"/>
      <c r="EY582" s="193"/>
      <c r="EZ582" s="193"/>
      <c r="FA582" s="193"/>
      <c r="FB582" s="193"/>
      <c r="FC582" s="193"/>
      <c r="FD582" s="193"/>
      <c r="FE582" s="193"/>
      <c r="FF582" s="193"/>
      <c r="FG582" s="193"/>
      <c r="FH582" s="193"/>
      <c r="FI582" s="193"/>
      <c r="FJ582" s="193"/>
      <c r="FK582" s="193"/>
      <c r="FL582" s="193"/>
      <c r="FM582" s="193"/>
      <c r="FN582" s="193"/>
      <c r="FO582" s="193"/>
      <c r="FP582" s="193"/>
      <c r="FQ582" s="193"/>
      <c r="FR582" s="193"/>
      <c r="FS582" s="193"/>
      <c r="FT582" s="193"/>
      <c r="FU582" s="193"/>
      <c r="FV582" s="193"/>
      <c r="FW582" s="193"/>
      <c r="FX582" s="193"/>
      <c r="FY582" s="193"/>
      <c r="FZ582" s="193"/>
      <c r="GA582" s="193"/>
      <c r="GB582" s="193"/>
      <c r="GC582" s="193"/>
      <c r="GD582" s="193"/>
      <c r="GE582" s="193"/>
      <c r="GF582" s="193"/>
      <c r="GG582" s="193"/>
      <c r="GH582" s="193"/>
      <c r="GI582" s="193"/>
      <c r="GJ582" s="193"/>
      <c r="GK582" s="193"/>
      <c r="GL582" s="193"/>
      <c r="GM582" s="193"/>
      <c r="GN582" s="229"/>
    </row>
    <row r="583" spans="1:196" ht="26.1" customHeight="1" x14ac:dyDescent="0.4">
      <c r="B583" s="57"/>
      <c r="C583" s="57"/>
      <c r="D583" s="57"/>
      <c r="E583" s="57"/>
      <c r="F583" s="57"/>
      <c r="G583" s="57"/>
      <c r="H583" s="57"/>
      <c r="I583" s="57"/>
      <c r="J583" s="57"/>
      <c r="K583" s="57"/>
      <c r="L583" s="57"/>
      <c r="M583" s="57"/>
      <c r="N583" s="57"/>
      <c r="O583" s="57"/>
      <c r="P583" s="57"/>
      <c r="Q583" s="57"/>
      <c r="R583" s="57"/>
      <c r="S583" s="57"/>
      <c r="T583" s="57"/>
      <c r="U583" s="259"/>
      <c r="V583" s="259"/>
      <c r="W583" s="259"/>
      <c r="X583" s="57"/>
      <c r="Y583" s="57"/>
      <c r="Z583" s="57"/>
      <c r="AA583" s="57"/>
      <c r="AB583" s="57"/>
      <c r="AC583" s="57"/>
      <c r="AD583" s="57"/>
      <c r="AE583" s="57"/>
      <c r="AF583" s="57"/>
      <c r="AG583" s="57"/>
      <c r="AH583" s="57"/>
      <c r="AI583" s="57"/>
      <c r="AJ583" s="57"/>
      <c r="AK583" s="57"/>
      <c r="AL583" s="57"/>
      <c r="AM583" s="57"/>
      <c r="AN583" s="57"/>
      <c r="AO583" s="57"/>
      <c r="AP583" s="57"/>
      <c r="AQ583" s="57"/>
      <c r="AR583" s="57"/>
      <c r="AS583" s="57"/>
      <c r="AT583" s="57"/>
      <c r="AU583" s="57"/>
      <c r="AV583" s="57"/>
      <c r="AW583" s="57"/>
      <c r="AX583" s="57"/>
      <c r="AY583" s="57"/>
      <c r="AZ583" s="57"/>
      <c r="BA583" s="57"/>
      <c r="BB583" s="57"/>
      <c r="BC583" s="57"/>
      <c r="BD583" s="57"/>
      <c r="BE583" s="57"/>
      <c r="BF583" s="57"/>
      <c r="BG583" s="57"/>
      <c r="BH583" s="57"/>
      <c r="BI583" s="57"/>
      <c r="BJ583" s="57"/>
      <c r="BK583" s="57"/>
      <c r="BR583" s="622"/>
      <c r="BS583" s="618"/>
      <c r="BT583" s="618"/>
      <c r="BU583" s="618"/>
      <c r="BV583" s="618"/>
      <c r="BW583" s="618"/>
      <c r="BX583" s="618"/>
      <c r="BY583" s="618"/>
      <c r="BZ583" s="618"/>
      <c r="CA583" s="618"/>
      <c r="CB583" s="618"/>
      <c r="CC583" s="618"/>
      <c r="CD583" s="618"/>
      <c r="CE583" s="618"/>
      <c r="CF583" s="618"/>
      <c r="CG583" s="618"/>
      <c r="CH583" s="618"/>
      <c r="CI583" s="618"/>
      <c r="CJ583" s="618"/>
      <c r="CK583" s="618"/>
      <c r="CL583" s="618"/>
      <c r="CM583" s="618"/>
      <c r="CN583" s="618"/>
      <c r="CO583" s="618"/>
      <c r="CP583" s="566"/>
      <c r="CQ583" s="567"/>
      <c r="CR583" s="567"/>
      <c r="CS583" s="567"/>
      <c r="CT583" s="567"/>
      <c r="CU583" s="567"/>
      <c r="CV583" s="567"/>
      <c r="CW583" s="567"/>
      <c r="CX583" s="567"/>
      <c r="CY583" s="568"/>
      <c r="CZ583" s="566"/>
      <c r="DA583" s="567"/>
      <c r="DB583" s="567"/>
      <c r="DC583" s="567"/>
      <c r="DD583" s="567"/>
      <c r="DE583" s="567"/>
      <c r="DF583" s="567"/>
      <c r="DG583" s="567"/>
      <c r="DH583" s="567"/>
      <c r="DI583" s="568"/>
      <c r="DJ583" s="618"/>
      <c r="DK583" s="618"/>
      <c r="DL583" s="618"/>
      <c r="DM583" s="618"/>
      <c r="DN583" s="618"/>
      <c r="DO583" s="618"/>
      <c r="DP583" s="618"/>
      <c r="DQ583" s="618"/>
      <c r="DR583" s="618"/>
      <c r="DS583" s="618"/>
      <c r="DT583" s="618"/>
      <c r="DU583" s="618"/>
      <c r="DV583" s="618"/>
      <c r="DW583" s="618"/>
      <c r="DX583" s="618"/>
      <c r="DY583" s="619"/>
      <c r="DZ583" s="57"/>
      <c r="EA583" s="57"/>
      <c r="EE583" s="193"/>
      <c r="EF583" s="193"/>
      <c r="EG583" s="193"/>
      <c r="EH583" s="193"/>
      <c r="EI583" s="193"/>
      <c r="EJ583" s="193"/>
      <c r="EK583" s="193"/>
      <c r="EL583" s="193"/>
      <c r="EM583" s="193"/>
      <c r="EN583" s="193"/>
      <c r="EO583" s="193"/>
      <c r="EP583" s="193"/>
      <c r="EQ583" s="193"/>
      <c r="ER583" s="193"/>
      <c r="ES583" s="193"/>
      <c r="ET583" s="193"/>
      <c r="EU583" s="193"/>
      <c r="EV583" s="193"/>
      <c r="EW583" s="193"/>
      <c r="EX583" s="193"/>
      <c r="EY583" s="193"/>
      <c r="EZ583" s="193"/>
      <c r="FA583" s="193"/>
      <c r="FB583" s="193"/>
      <c r="FC583" s="193"/>
      <c r="FD583" s="193"/>
      <c r="FE583" s="193"/>
      <c r="FF583" s="193"/>
      <c r="FG583" s="193"/>
      <c r="FH583" s="193"/>
      <c r="FI583" s="193"/>
      <c r="FJ583" s="193"/>
      <c r="FK583" s="193"/>
      <c r="FL583" s="193"/>
      <c r="FM583" s="193"/>
      <c r="FN583" s="193"/>
      <c r="FO583" s="193"/>
      <c r="FP583" s="193"/>
      <c r="FQ583" s="193"/>
      <c r="FR583" s="193"/>
      <c r="FS583" s="193"/>
      <c r="FT583" s="193"/>
      <c r="FU583" s="193"/>
      <c r="FV583" s="193"/>
      <c r="FW583" s="193"/>
      <c r="FX583" s="193"/>
      <c r="FY583" s="193"/>
      <c r="FZ583" s="193"/>
      <c r="GA583" s="193"/>
      <c r="GB583" s="193"/>
      <c r="GC583" s="193"/>
      <c r="GD583" s="193"/>
      <c r="GE583" s="193"/>
      <c r="GF583" s="193"/>
      <c r="GG583" s="193"/>
      <c r="GH583" s="193"/>
      <c r="GI583" s="193"/>
      <c r="GJ583" s="193"/>
      <c r="GK583" s="193"/>
      <c r="GL583" s="193"/>
      <c r="GM583" s="193"/>
      <c r="GN583" s="229"/>
    </row>
    <row r="584" spans="1:196" ht="26.1" customHeight="1" x14ac:dyDescent="0.4">
      <c r="B584" s="57"/>
      <c r="C584" s="57"/>
      <c r="D584" s="57"/>
      <c r="E584" s="57"/>
      <c r="F584" s="57"/>
      <c r="G584" s="57"/>
      <c r="H584" s="57"/>
      <c r="I584" s="57"/>
      <c r="J584" s="57"/>
      <c r="K584" s="57"/>
      <c r="L584" s="57"/>
      <c r="M584" s="57"/>
      <c r="N584" s="57"/>
      <c r="O584" s="57"/>
      <c r="P584" s="57"/>
      <c r="Q584" s="57"/>
      <c r="R584" s="57"/>
      <c r="S584" s="57"/>
      <c r="T584" s="57"/>
      <c r="U584" s="259"/>
      <c r="V584" s="259"/>
      <c r="W584" s="259"/>
      <c r="X584" s="57"/>
      <c r="Y584" s="57"/>
      <c r="Z584" s="57"/>
      <c r="AA584" s="57"/>
      <c r="AB584" s="57"/>
      <c r="AC584" s="57"/>
      <c r="AD584" s="57"/>
      <c r="AE584" s="57"/>
      <c r="AF584" s="57"/>
      <c r="AG584" s="57"/>
      <c r="AH584" s="57"/>
      <c r="AI584" s="57"/>
      <c r="AJ584" s="57"/>
      <c r="AK584" s="57"/>
      <c r="AL584" s="57"/>
      <c r="AM584" s="57"/>
      <c r="AN584" s="57"/>
      <c r="AO584" s="57"/>
      <c r="AP584" s="57"/>
      <c r="AQ584" s="57"/>
      <c r="AR584" s="57"/>
      <c r="AS584" s="57"/>
      <c r="AT584" s="57"/>
      <c r="AU584" s="57"/>
      <c r="AV584" s="57"/>
      <c r="AW584" s="57"/>
      <c r="AX584" s="57"/>
      <c r="AY584" s="57"/>
      <c r="AZ584" s="57"/>
      <c r="BA584" s="57"/>
      <c r="BB584" s="57"/>
      <c r="BC584" s="57"/>
      <c r="BD584" s="57"/>
      <c r="BE584" s="57"/>
      <c r="BF584" s="57"/>
      <c r="BG584" s="57"/>
      <c r="BH584" s="57"/>
      <c r="BI584" s="57"/>
      <c r="BJ584" s="57"/>
      <c r="BK584" s="57"/>
      <c r="BR584" s="622"/>
      <c r="BS584" s="618"/>
      <c r="BT584" s="618"/>
      <c r="BU584" s="618"/>
      <c r="BV584" s="618"/>
      <c r="BW584" s="618"/>
      <c r="BX584" s="618"/>
      <c r="BY584" s="618"/>
      <c r="BZ584" s="618"/>
      <c r="CA584" s="618"/>
      <c r="CB584" s="618"/>
      <c r="CC584" s="618"/>
      <c r="CD584" s="618"/>
      <c r="CE584" s="618"/>
      <c r="CF584" s="618"/>
      <c r="CG584" s="618"/>
      <c r="CH584" s="618"/>
      <c r="CI584" s="618"/>
      <c r="CJ584" s="618"/>
      <c r="CK584" s="618"/>
      <c r="CL584" s="618"/>
      <c r="CM584" s="618"/>
      <c r="CN584" s="618"/>
      <c r="CO584" s="618"/>
      <c r="CP584" s="566"/>
      <c r="CQ584" s="567"/>
      <c r="CR584" s="567"/>
      <c r="CS584" s="567"/>
      <c r="CT584" s="567"/>
      <c r="CU584" s="567"/>
      <c r="CV584" s="567"/>
      <c r="CW584" s="567"/>
      <c r="CX584" s="567"/>
      <c r="CY584" s="568"/>
      <c r="CZ584" s="566"/>
      <c r="DA584" s="567"/>
      <c r="DB584" s="567"/>
      <c r="DC584" s="567"/>
      <c r="DD584" s="567"/>
      <c r="DE584" s="567"/>
      <c r="DF584" s="567"/>
      <c r="DG584" s="567"/>
      <c r="DH584" s="567"/>
      <c r="DI584" s="568"/>
      <c r="DJ584" s="618"/>
      <c r="DK584" s="618"/>
      <c r="DL584" s="618"/>
      <c r="DM584" s="618"/>
      <c r="DN584" s="618"/>
      <c r="DO584" s="618"/>
      <c r="DP584" s="618"/>
      <c r="DQ584" s="618"/>
      <c r="DR584" s="618"/>
      <c r="DS584" s="618"/>
      <c r="DT584" s="618"/>
      <c r="DU584" s="618"/>
      <c r="DV584" s="618"/>
      <c r="DW584" s="618"/>
      <c r="DX584" s="618"/>
      <c r="DY584" s="619"/>
      <c r="DZ584" s="57"/>
      <c r="EA584" s="57"/>
      <c r="EE584" s="193"/>
      <c r="EF584" s="193"/>
      <c r="EG584" s="193"/>
      <c r="EH584" s="193"/>
      <c r="EI584" s="193"/>
      <c r="EJ584" s="193"/>
      <c r="EK584" s="193"/>
      <c r="EL584" s="193"/>
      <c r="EM584" s="193"/>
      <c r="EN584" s="193"/>
      <c r="EO584" s="193"/>
      <c r="EP584" s="193"/>
      <c r="EQ584" s="193"/>
      <c r="ER584" s="193"/>
      <c r="ES584" s="193"/>
      <c r="ET584" s="193"/>
      <c r="EU584" s="193"/>
      <c r="EV584" s="193"/>
      <c r="EW584" s="193"/>
      <c r="EX584" s="193"/>
      <c r="EY584" s="193"/>
      <c r="EZ584" s="193"/>
      <c r="FA584" s="193"/>
      <c r="FB584" s="193"/>
      <c r="FC584" s="193"/>
      <c r="FD584" s="193"/>
      <c r="FE584" s="193"/>
      <c r="FF584" s="193"/>
      <c r="FG584" s="193"/>
      <c r="FH584" s="193"/>
      <c r="FI584" s="193"/>
      <c r="FJ584" s="193"/>
      <c r="FK584" s="193"/>
      <c r="FL584" s="193"/>
      <c r="FM584" s="193"/>
      <c r="FN584" s="193"/>
      <c r="FO584" s="193"/>
      <c r="FP584" s="193"/>
      <c r="FQ584" s="193"/>
      <c r="FR584" s="193"/>
      <c r="FS584" s="193"/>
      <c r="FT584" s="193"/>
      <c r="FU584" s="193"/>
      <c r="FV584" s="193"/>
      <c r="FW584" s="193"/>
      <c r="FX584" s="193"/>
      <c r="FY584" s="193"/>
      <c r="FZ584" s="193"/>
      <c r="GA584" s="193"/>
      <c r="GB584" s="193"/>
      <c r="GC584" s="193"/>
      <c r="GD584" s="193"/>
      <c r="GE584" s="193"/>
      <c r="GF584" s="193"/>
      <c r="GG584" s="193"/>
      <c r="GH584" s="193"/>
      <c r="GI584" s="193"/>
      <c r="GJ584" s="193"/>
      <c r="GK584" s="193"/>
      <c r="GL584" s="193"/>
      <c r="GM584" s="193"/>
      <c r="GN584" s="229"/>
    </row>
    <row r="585" spans="1:196" ht="26.1" customHeight="1" x14ac:dyDescent="0.4">
      <c r="B585" s="57"/>
      <c r="C585" s="57"/>
      <c r="D585" s="57"/>
      <c r="E585" s="57"/>
      <c r="F585" s="57"/>
      <c r="G585" s="57"/>
      <c r="H585" s="57"/>
      <c r="I585" s="57"/>
      <c r="J585" s="57"/>
      <c r="K585" s="57"/>
      <c r="L585" s="57"/>
      <c r="M585" s="57"/>
      <c r="N585" s="57"/>
      <c r="O585" s="57"/>
      <c r="P585" s="57"/>
      <c r="Q585" s="57"/>
      <c r="R585" s="57"/>
      <c r="S585" s="57"/>
      <c r="T585" s="57"/>
      <c r="U585" s="57"/>
      <c r="V585" s="57"/>
      <c r="W585" s="57"/>
      <c r="X585" s="57"/>
      <c r="Y585" s="57"/>
      <c r="Z585" s="57"/>
      <c r="AA585" s="57"/>
      <c r="AB585" s="57"/>
      <c r="AC585" s="57"/>
      <c r="AD585" s="57"/>
      <c r="AE585" s="57"/>
      <c r="AF585" s="57"/>
      <c r="AG585" s="57"/>
      <c r="AH585" s="57"/>
      <c r="AI585" s="57"/>
      <c r="AJ585" s="57"/>
      <c r="AK585" s="57"/>
      <c r="AL585" s="57"/>
      <c r="AM585" s="57"/>
      <c r="AN585" s="57"/>
      <c r="AO585" s="57"/>
      <c r="AP585" s="57"/>
      <c r="AQ585" s="57"/>
      <c r="AR585" s="57"/>
      <c r="AS585" s="57"/>
      <c r="AT585" s="57"/>
      <c r="AU585" s="57"/>
      <c r="AV585" s="57"/>
      <c r="AW585" s="57"/>
      <c r="AX585" s="57"/>
      <c r="AY585" s="57"/>
      <c r="AZ585" s="57"/>
      <c r="BA585" s="57"/>
      <c r="BB585" s="57"/>
      <c r="BC585" s="57"/>
      <c r="BD585" s="57"/>
      <c r="BE585" s="57"/>
      <c r="BF585" s="57"/>
      <c r="BG585" s="57"/>
      <c r="BH585" s="259"/>
      <c r="BI585" s="259"/>
      <c r="BJ585" s="259"/>
      <c r="BK585" s="259"/>
      <c r="BR585" s="622"/>
      <c r="BS585" s="618"/>
      <c r="BT585" s="618"/>
      <c r="BU585" s="618"/>
      <c r="BV585" s="618"/>
      <c r="BW585" s="618"/>
      <c r="BX585" s="618"/>
      <c r="BY585" s="618"/>
      <c r="BZ585" s="618"/>
      <c r="CA585" s="618"/>
      <c r="CB585" s="618"/>
      <c r="CC585" s="618"/>
      <c r="CD585" s="618"/>
      <c r="CE585" s="618"/>
      <c r="CF585" s="618"/>
      <c r="CG585" s="618"/>
      <c r="CH585" s="618"/>
      <c r="CI585" s="618"/>
      <c r="CJ585" s="618"/>
      <c r="CK585" s="618"/>
      <c r="CL585" s="618"/>
      <c r="CM585" s="618"/>
      <c r="CN585" s="618"/>
      <c r="CO585" s="618"/>
      <c r="CP585" s="566"/>
      <c r="CQ585" s="567"/>
      <c r="CR585" s="567"/>
      <c r="CS585" s="567"/>
      <c r="CT585" s="567"/>
      <c r="CU585" s="567"/>
      <c r="CV585" s="567"/>
      <c r="CW585" s="567"/>
      <c r="CX585" s="567"/>
      <c r="CY585" s="568"/>
      <c r="CZ585" s="566"/>
      <c r="DA585" s="567"/>
      <c r="DB585" s="567"/>
      <c r="DC585" s="567"/>
      <c r="DD585" s="567"/>
      <c r="DE585" s="567"/>
      <c r="DF585" s="567"/>
      <c r="DG585" s="567"/>
      <c r="DH585" s="567"/>
      <c r="DI585" s="568"/>
      <c r="DJ585" s="618"/>
      <c r="DK585" s="618"/>
      <c r="DL585" s="618"/>
      <c r="DM585" s="618"/>
      <c r="DN585" s="618"/>
      <c r="DO585" s="618"/>
      <c r="DP585" s="618"/>
      <c r="DQ585" s="618"/>
      <c r="DR585" s="618"/>
      <c r="DS585" s="618"/>
      <c r="DT585" s="618"/>
      <c r="DU585" s="618"/>
      <c r="DV585" s="618"/>
      <c r="DW585" s="618"/>
      <c r="DX585" s="618"/>
      <c r="DY585" s="619"/>
      <c r="DZ585" s="57"/>
      <c r="EA585" s="57"/>
      <c r="EE585" s="193"/>
      <c r="EF585" s="193"/>
      <c r="EG585" s="193"/>
      <c r="EH585" s="193"/>
      <c r="EI585" s="193"/>
      <c r="EJ585" s="193"/>
      <c r="EK585" s="193"/>
      <c r="EL585" s="193"/>
      <c r="EM585" s="193"/>
      <c r="EN585" s="193"/>
      <c r="EO585" s="193"/>
      <c r="EP585" s="193"/>
      <c r="EQ585" s="193"/>
      <c r="ER585" s="193"/>
      <c r="ES585" s="193"/>
      <c r="ET585" s="193"/>
      <c r="EU585" s="193"/>
      <c r="EV585" s="193"/>
      <c r="EW585" s="193"/>
      <c r="EX585" s="193"/>
      <c r="EY585" s="193"/>
      <c r="EZ585" s="193"/>
      <c r="FA585" s="193"/>
      <c r="FB585" s="193"/>
      <c r="FC585" s="193"/>
      <c r="FD585" s="193"/>
      <c r="FE585" s="193"/>
      <c r="FF585" s="193"/>
      <c r="FG585" s="193"/>
      <c r="FH585" s="193"/>
      <c r="FI585" s="193"/>
      <c r="FJ585" s="193"/>
      <c r="FK585" s="193"/>
      <c r="FL585" s="193"/>
      <c r="FM585" s="193"/>
      <c r="FN585" s="193"/>
      <c r="FO585" s="193"/>
      <c r="FP585" s="193"/>
      <c r="FQ585" s="193"/>
      <c r="FR585" s="193"/>
      <c r="FS585" s="193"/>
      <c r="FT585" s="193"/>
      <c r="FU585" s="193"/>
      <c r="FV585" s="193"/>
      <c r="FW585" s="193"/>
      <c r="FX585" s="193"/>
      <c r="FY585" s="193"/>
      <c r="FZ585" s="193"/>
      <c r="GA585" s="193"/>
      <c r="GB585" s="193"/>
      <c r="GC585" s="193"/>
      <c r="GD585" s="193"/>
      <c r="GE585" s="193"/>
      <c r="GF585" s="193"/>
      <c r="GG585" s="193"/>
      <c r="GH585" s="193"/>
      <c r="GI585" s="193"/>
      <c r="GJ585" s="193"/>
      <c r="GK585" s="193"/>
      <c r="GL585" s="193"/>
      <c r="GM585" s="193"/>
      <c r="GN585" s="229"/>
    </row>
    <row r="586" spans="1:196" ht="26.1" customHeight="1" x14ac:dyDescent="0.4">
      <c r="B586" s="57"/>
      <c r="C586" s="57"/>
      <c r="D586" s="57"/>
      <c r="E586" s="57"/>
      <c r="F586" s="57"/>
      <c r="G586" s="57"/>
      <c r="H586" s="57"/>
      <c r="I586" s="57"/>
      <c r="J586" s="57"/>
      <c r="K586" s="57"/>
      <c r="L586" s="57"/>
      <c r="M586" s="57"/>
      <c r="N586" s="57"/>
      <c r="O586" s="57"/>
      <c r="P586" s="57"/>
      <c r="Q586" s="57"/>
      <c r="R586" s="57"/>
      <c r="S586" s="57"/>
      <c r="T586" s="57"/>
      <c r="U586" s="57"/>
      <c r="V586" s="57"/>
      <c r="W586" s="57"/>
      <c r="X586" s="57"/>
      <c r="Y586" s="57"/>
      <c r="Z586" s="57"/>
      <c r="AA586" s="57"/>
      <c r="AB586" s="57"/>
      <c r="AC586" s="57"/>
      <c r="AD586" s="57"/>
      <c r="AE586" s="57"/>
      <c r="AF586" s="57"/>
      <c r="AG586" s="57"/>
      <c r="AH586" s="57"/>
      <c r="AI586" s="57"/>
      <c r="AJ586" s="57"/>
      <c r="AK586" s="57"/>
      <c r="AL586" s="57"/>
      <c r="AM586" s="57"/>
      <c r="AN586" s="57"/>
      <c r="AO586" s="57"/>
      <c r="AP586" s="57"/>
      <c r="AQ586" s="57"/>
      <c r="AR586" s="57"/>
      <c r="AS586" s="57"/>
      <c r="AT586" s="57"/>
      <c r="AU586" s="57"/>
      <c r="AV586" s="57"/>
      <c r="AW586" s="57"/>
      <c r="AX586" s="57"/>
      <c r="AY586" s="57"/>
      <c r="AZ586" s="57"/>
      <c r="BA586" s="57"/>
      <c r="BB586" s="57"/>
      <c r="BC586" s="57"/>
      <c r="BD586" s="57"/>
      <c r="BE586" s="57"/>
      <c r="BF586" s="57"/>
      <c r="BG586" s="57"/>
      <c r="BH586" s="57"/>
      <c r="BI586" s="57"/>
      <c r="BJ586" s="57"/>
      <c r="BK586" s="57"/>
      <c r="BR586" s="622"/>
      <c r="BS586" s="618"/>
      <c r="BT586" s="618"/>
      <c r="BU586" s="618"/>
      <c r="BV586" s="618"/>
      <c r="BW586" s="618"/>
      <c r="BX586" s="618"/>
      <c r="BY586" s="618"/>
      <c r="BZ586" s="618"/>
      <c r="CA586" s="618"/>
      <c r="CB586" s="618"/>
      <c r="CC586" s="618"/>
      <c r="CD586" s="618"/>
      <c r="CE586" s="618"/>
      <c r="CF586" s="618"/>
      <c r="CG586" s="618"/>
      <c r="CH586" s="618"/>
      <c r="CI586" s="618"/>
      <c r="CJ586" s="618"/>
      <c r="CK586" s="618"/>
      <c r="CL586" s="618"/>
      <c r="CM586" s="618"/>
      <c r="CN586" s="618"/>
      <c r="CO586" s="618"/>
      <c r="CP586" s="566"/>
      <c r="CQ586" s="567"/>
      <c r="CR586" s="567"/>
      <c r="CS586" s="567"/>
      <c r="CT586" s="567"/>
      <c r="CU586" s="567"/>
      <c r="CV586" s="567"/>
      <c r="CW586" s="567"/>
      <c r="CX586" s="567"/>
      <c r="CY586" s="568"/>
      <c r="CZ586" s="566"/>
      <c r="DA586" s="567"/>
      <c r="DB586" s="567"/>
      <c r="DC586" s="567"/>
      <c r="DD586" s="567"/>
      <c r="DE586" s="567"/>
      <c r="DF586" s="567"/>
      <c r="DG586" s="567"/>
      <c r="DH586" s="567"/>
      <c r="DI586" s="568"/>
      <c r="DJ586" s="618"/>
      <c r="DK586" s="618"/>
      <c r="DL586" s="618"/>
      <c r="DM586" s="618"/>
      <c r="DN586" s="618"/>
      <c r="DO586" s="618"/>
      <c r="DP586" s="618"/>
      <c r="DQ586" s="618"/>
      <c r="DR586" s="618"/>
      <c r="DS586" s="618"/>
      <c r="DT586" s="618"/>
      <c r="DU586" s="618"/>
      <c r="DV586" s="618"/>
      <c r="DW586" s="618"/>
      <c r="DX586" s="618"/>
      <c r="DY586" s="619"/>
      <c r="DZ586" s="57"/>
      <c r="EA586" s="57"/>
      <c r="EE586" s="193"/>
      <c r="EF586" s="193"/>
      <c r="EG586" s="193"/>
      <c r="EH586" s="193"/>
      <c r="EI586" s="193"/>
      <c r="EJ586" s="193"/>
      <c r="EK586" s="193"/>
      <c r="EL586" s="193"/>
      <c r="EM586" s="193"/>
      <c r="EN586" s="193"/>
      <c r="EO586" s="193"/>
      <c r="EP586" s="193"/>
      <c r="EQ586" s="193"/>
      <c r="ER586" s="193"/>
      <c r="ES586" s="193"/>
      <c r="ET586" s="193"/>
      <c r="EU586" s="193"/>
      <c r="EV586" s="193"/>
      <c r="EW586" s="193"/>
      <c r="EX586" s="193"/>
      <c r="EY586" s="193"/>
      <c r="EZ586" s="193"/>
      <c r="FA586" s="193"/>
      <c r="FB586" s="193"/>
      <c r="FC586" s="193"/>
      <c r="FD586" s="193"/>
      <c r="FE586" s="193"/>
      <c r="FF586" s="193"/>
      <c r="FG586" s="193"/>
      <c r="FH586" s="193"/>
      <c r="FI586" s="193"/>
      <c r="FJ586" s="193"/>
      <c r="FK586" s="193"/>
      <c r="FL586" s="193"/>
      <c r="FM586" s="193"/>
      <c r="FN586" s="193"/>
      <c r="FO586" s="193"/>
      <c r="FP586" s="193"/>
      <c r="FQ586" s="193"/>
      <c r="FR586" s="193"/>
      <c r="FS586" s="193"/>
      <c r="FT586" s="193"/>
      <c r="FU586" s="193"/>
      <c r="FV586" s="193"/>
      <c r="FW586" s="193"/>
      <c r="FX586" s="193"/>
      <c r="FY586" s="193"/>
      <c r="FZ586" s="193"/>
      <c r="GA586" s="193"/>
      <c r="GB586" s="193"/>
      <c r="GC586" s="193"/>
      <c r="GD586" s="193"/>
      <c r="GE586" s="193"/>
      <c r="GF586" s="193"/>
      <c r="GG586" s="193"/>
      <c r="GH586" s="193"/>
      <c r="GI586" s="193"/>
      <c r="GJ586" s="193"/>
      <c r="GK586" s="193"/>
      <c r="GL586" s="193"/>
      <c r="GM586" s="193"/>
      <c r="GN586" s="229"/>
    </row>
    <row r="587" spans="1:196" ht="26.1" customHeight="1" x14ac:dyDescent="0.4">
      <c r="B587" s="259"/>
      <c r="C587" s="259"/>
      <c r="D587" s="57"/>
      <c r="E587" s="57"/>
      <c r="F587" s="57"/>
      <c r="G587" s="57"/>
      <c r="H587" s="57"/>
      <c r="I587" s="57"/>
      <c r="J587" s="57"/>
      <c r="K587" s="57"/>
      <c r="L587" s="57"/>
      <c r="M587" s="57"/>
      <c r="N587" s="57"/>
      <c r="O587" s="57"/>
      <c r="P587" s="57"/>
      <c r="Q587" s="57"/>
      <c r="R587" s="57"/>
      <c r="S587" s="259"/>
      <c r="T587" s="57"/>
      <c r="U587" s="57"/>
      <c r="V587" s="57"/>
      <c r="W587" s="57"/>
      <c r="X587" s="57"/>
      <c r="Y587" s="57"/>
      <c r="Z587" s="57"/>
      <c r="AA587" s="57"/>
      <c r="AB587" s="57"/>
      <c r="AC587" s="57"/>
      <c r="AD587" s="57"/>
      <c r="AE587" s="57"/>
      <c r="AF587" s="259"/>
      <c r="AG587" s="57"/>
      <c r="AH587" s="57"/>
      <c r="AI587" s="57"/>
      <c r="AJ587" s="57"/>
      <c r="AK587" s="57"/>
      <c r="AL587" s="57"/>
      <c r="AM587" s="57"/>
      <c r="AN587" s="57"/>
      <c r="AO587" s="57"/>
      <c r="AP587" s="57"/>
      <c r="AQ587" s="57"/>
      <c r="AR587" s="57"/>
      <c r="AS587" s="259"/>
      <c r="AT587" s="57"/>
      <c r="AU587" s="57"/>
      <c r="AV587" s="57"/>
      <c r="AW587" s="57"/>
      <c r="AX587" s="57"/>
      <c r="AY587" s="57"/>
      <c r="AZ587" s="57"/>
      <c r="BA587" s="57"/>
      <c r="BB587" s="57"/>
      <c r="BC587" s="57"/>
      <c r="BD587" s="57"/>
      <c r="BE587" s="57"/>
      <c r="BF587" s="57"/>
      <c r="BG587" s="57"/>
      <c r="BH587" s="57"/>
      <c r="BI587" s="57"/>
      <c r="BJ587" s="57"/>
      <c r="BK587" s="57"/>
      <c r="BR587" s="622"/>
      <c r="BS587" s="618"/>
      <c r="BT587" s="618"/>
      <c r="BU587" s="618"/>
      <c r="BV587" s="618"/>
      <c r="BW587" s="618"/>
      <c r="BX587" s="618"/>
      <c r="BY587" s="618"/>
      <c r="BZ587" s="618"/>
      <c r="CA587" s="618"/>
      <c r="CB587" s="618"/>
      <c r="CC587" s="618"/>
      <c r="CD587" s="618"/>
      <c r="CE587" s="618"/>
      <c r="CF587" s="618"/>
      <c r="CG587" s="618"/>
      <c r="CH587" s="618"/>
      <c r="CI587" s="618"/>
      <c r="CJ587" s="618"/>
      <c r="CK587" s="618"/>
      <c r="CL587" s="618"/>
      <c r="CM587" s="618"/>
      <c r="CN587" s="618"/>
      <c r="CO587" s="618"/>
      <c r="CP587" s="566"/>
      <c r="CQ587" s="567"/>
      <c r="CR587" s="567"/>
      <c r="CS587" s="567"/>
      <c r="CT587" s="567"/>
      <c r="CU587" s="567"/>
      <c r="CV587" s="567"/>
      <c r="CW587" s="567"/>
      <c r="CX587" s="567"/>
      <c r="CY587" s="568"/>
      <c r="CZ587" s="566"/>
      <c r="DA587" s="567"/>
      <c r="DB587" s="567"/>
      <c r="DC587" s="567"/>
      <c r="DD587" s="567"/>
      <c r="DE587" s="567"/>
      <c r="DF587" s="567"/>
      <c r="DG587" s="567"/>
      <c r="DH587" s="567"/>
      <c r="DI587" s="568"/>
      <c r="DJ587" s="618"/>
      <c r="DK587" s="618"/>
      <c r="DL587" s="618"/>
      <c r="DM587" s="618"/>
      <c r="DN587" s="618"/>
      <c r="DO587" s="618"/>
      <c r="DP587" s="618"/>
      <c r="DQ587" s="618"/>
      <c r="DR587" s="618"/>
      <c r="DS587" s="618"/>
      <c r="DT587" s="618"/>
      <c r="DU587" s="618"/>
      <c r="DV587" s="618"/>
      <c r="DW587" s="618"/>
      <c r="DX587" s="618"/>
      <c r="DY587" s="619"/>
      <c r="DZ587" s="57"/>
      <c r="EA587" s="57"/>
      <c r="EE587" s="193"/>
      <c r="EF587" s="193"/>
      <c r="EG587" s="193"/>
      <c r="EH587" s="193"/>
      <c r="EI587" s="193"/>
      <c r="EJ587" s="193"/>
      <c r="EK587" s="193"/>
      <c r="EL587" s="193"/>
      <c r="EM587" s="193"/>
      <c r="EN587" s="193"/>
      <c r="EO587" s="193"/>
      <c r="EP587" s="193"/>
      <c r="EQ587" s="193"/>
      <c r="ER587" s="193"/>
      <c r="ES587" s="193"/>
      <c r="ET587" s="193"/>
      <c r="EU587" s="193"/>
      <c r="EV587" s="193"/>
      <c r="EW587" s="193"/>
      <c r="EX587" s="193"/>
      <c r="EY587" s="193"/>
      <c r="EZ587" s="193"/>
      <c r="FA587" s="193"/>
      <c r="FB587" s="193"/>
      <c r="FC587" s="193"/>
      <c r="FD587" s="193"/>
      <c r="FE587" s="193"/>
      <c r="FF587" s="193"/>
      <c r="FG587" s="193"/>
      <c r="FH587" s="193"/>
      <c r="FI587" s="193"/>
      <c r="FJ587" s="193"/>
      <c r="FK587" s="193"/>
      <c r="FL587" s="193"/>
      <c r="FM587" s="193"/>
      <c r="FN587" s="193"/>
      <c r="FO587" s="193"/>
      <c r="FP587" s="193"/>
      <c r="FQ587" s="193"/>
      <c r="FR587" s="193"/>
      <c r="FS587" s="193"/>
      <c r="FT587" s="193"/>
      <c r="FU587" s="193"/>
      <c r="FV587" s="193"/>
      <c r="FW587" s="193"/>
      <c r="FX587" s="193"/>
      <c r="FY587" s="193"/>
      <c r="FZ587" s="193"/>
      <c r="GA587" s="193"/>
      <c r="GB587" s="193"/>
      <c r="GC587" s="193"/>
      <c r="GD587" s="193"/>
      <c r="GE587" s="193"/>
      <c r="GF587" s="193"/>
      <c r="GG587" s="193"/>
      <c r="GH587" s="193"/>
      <c r="GI587" s="193"/>
      <c r="GJ587" s="193"/>
      <c r="GK587" s="193"/>
      <c r="GL587" s="193"/>
      <c r="GM587" s="193"/>
      <c r="GN587" s="229"/>
    </row>
    <row r="588" spans="1:196" ht="26.1" customHeight="1" x14ac:dyDescent="0.4">
      <c r="B588" s="259"/>
      <c r="C588" s="259"/>
      <c r="D588" s="57"/>
      <c r="E588" s="57"/>
      <c r="F588" s="57"/>
      <c r="G588" s="57"/>
      <c r="H588" s="57"/>
      <c r="I588" s="57"/>
      <c r="J588" s="57"/>
      <c r="K588" s="57"/>
      <c r="L588" s="57"/>
      <c r="M588" s="57"/>
      <c r="N588" s="57"/>
      <c r="O588" s="57"/>
      <c r="P588" s="57"/>
      <c r="Q588" s="57"/>
      <c r="R588" s="57"/>
      <c r="S588" s="259"/>
      <c r="T588" s="57"/>
      <c r="U588" s="57"/>
      <c r="V588" s="57"/>
      <c r="W588" s="57"/>
      <c r="X588" s="57"/>
      <c r="Y588" s="57"/>
      <c r="Z588" s="57"/>
      <c r="AA588" s="57"/>
      <c r="AB588" s="57"/>
      <c r="AC588" s="57"/>
      <c r="AD588" s="57"/>
      <c r="AE588" s="57"/>
      <c r="AF588" s="259"/>
      <c r="AG588" s="57"/>
      <c r="AH588" s="57"/>
      <c r="AI588" s="57"/>
      <c r="AJ588" s="57"/>
      <c r="AK588" s="57"/>
      <c r="AL588" s="57"/>
      <c r="AM588" s="57"/>
      <c r="AN588" s="57"/>
      <c r="AO588" s="57"/>
      <c r="AP588" s="57"/>
      <c r="AQ588" s="57"/>
      <c r="AR588" s="57"/>
      <c r="AS588" s="259"/>
      <c r="AT588" s="57"/>
      <c r="AU588" s="57"/>
      <c r="AV588" s="57"/>
      <c r="AW588" s="57"/>
      <c r="AX588" s="57"/>
      <c r="AY588" s="57"/>
      <c r="AZ588" s="57"/>
      <c r="BA588" s="57"/>
      <c r="BB588" s="57"/>
      <c r="BC588" s="57"/>
      <c r="BD588" s="57"/>
      <c r="BE588" s="57"/>
      <c r="BF588" s="57"/>
      <c r="BG588" s="57"/>
      <c r="BH588" s="57"/>
      <c r="BI588" s="57"/>
      <c r="BJ588" s="57"/>
      <c r="BK588" s="57"/>
      <c r="BR588" s="622"/>
      <c r="BS588" s="618"/>
      <c r="BT588" s="618"/>
      <c r="BU588" s="618"/>
      <c r="BV588" s="618"/>
      <c r="BW588" s="618"/>
      <c r="BX588" s="618"/>
      <c r="BY588" s="618"/>
      <c r="BZ588" s="618"/>
      <c r="CA588" s="618"/>
      <c r="CB588" s="618"/>
      <c r="CC588" s="618"/>
      <c r="CD588" s="618"/>
      <c r="CE588" s="618"/>
      <c r="CF588" s="618"/>
      <c r="CG588" s="618"/>
      <c r="CH588" s="618"/>
      <c r="CI588" s="618"/>
      <c r="CJ588" s="618"/>
      <c r="CK588" s="618"/>
      <c r="CL588" s="618"/>
      <c r="CM588" s="618"/>
      <c r="CN588" s="618"/>
      <c r="CO588" s="618"/>
      <c r="CP588" s="566"/>
      <c r="CQ588" s="567"/>
      <c r="CR588" s="567"/>
      <c r="CS588" s="567"/>
      <c r="CT588" s="567"/>
      <c r="CU588" s="567"/>
      <c r="CV588" s="567"/>
      <c r="CW588" s="567"/>
      <c r="CX588" s="567"/>
      <c r="CY588" s="568"/>
      <c r="CZ588" s="566"/>
      <c r="DA588" s="567"/>
      <c r="DB588" s="567"/>
      <c r="DC588" s="567"/>
      <c r="DD588" s="567"/>
      <c r="DE588" s="567"/>
      <c r="DF588" s="567"/>
      <c r="DG588" s="567"/>
      <c r="DH588" s="567"/>
      <c r="DI588" s="568"/>
      <c r="DJ588" s="618"/>
      <c r="DK588" s="618"/>
      <c r="DL588" s="618"/>
      <c r="DM588" s="618"/>
      <c r="DN588" s="618"/>
      <c r="DO588" s="618"/>
      <c r="DP588" s="618"/>
      <c r="DQ588" s="618"/>
      <c r="DR588" s="618"/>
      <c r="DS588" s="618"/>
      <c r="DT588" s="618"/>
      <c r="DU588" s="618"/>
      <c r="DV588" s="618"/>
      <c r="DW588" s="618"/>
      <c r="DX588" s="618"/>
      <c r="DY588" s="619"/>
      <c r="DZ588" s="57"/>
      <c r="EA588" s="57"/>
      <c r="EE588" s="193"/>
      <c r="EF588" s="193"/>
      <c r="EG588" s="193"/>
      <c r="EH588" s="193"/>
      <c r="EI588" s="193"/>
      <c r="EJ588" s="193"/>
      <c r="EK588" s="193"/>
      <c r="EL588" s="193"/>
      <c r="EM588" s="193"/>
      <c r="EN588" s="193"/>
      <c r="EO588" s="193"/>
      <c r="EP588" s="193"/>
      <c r="EQ588" s="193"/>
      <c r="ER588" s="193"/>
      <c r="ES588" s="193"/>
      <c r="ET588" s="193"/>
      <c r="EU588" s="193"/>
      <c r="EV588" s="193"/>
      <c r="EW588" s="193"/>
      <c r="EX588" s="193"/>
      <c r="EY588" s="193"/>
      <c r="EZ588" s="193"/>
      <c r="FA588" s="193"/>
      <c r="FB588" s="193"/>
      <c r="FC588" s="193"/>
      <c r="FD588" s="193"/>
      <c r="FE588" s="193"/>
      <c r="FF588" s="193"/>
      <c r="FG588" s="193"/>
      <c r="FH588" s="193"/>
      <c r="FI588" s="193"/>
      <c r="FJ588" s="193"/>
      <c r="FK588" s="193"/>
      <c r="FL588" s="193"/>
      <c r="FM588" s="193"/>
      <c r="FN588" s="193"/>
      <c r="FO588" s="193"/>
      <c r="FP588" s="193"/>
      <c r="FQ588" s="193"/>
      <c r="FR588" s="193"/>
      <c r="FS588" s="193"/>
      <c r="FT588" s="193"/>
      <c r="FU588" s="193"/>
      <c r="FV588" s="193"/>
      <c r="FW588" s="193"/>
      <c r="FX588" s="193"/>
      <c r="FY588" s="193"/>
      <c r="FZ588" s="193"/>
      <c r="GA588" s="193"/>
      <c r="GB588" s="193"/>
      <c r="GC588" s="193"/>
      <c r="GD588" s="193"/>
      <c r="GE588" s="193"/>
      <c r="GF588" s="193"/>
      <c r="GG588" s="193"/>
      <c r="GH588" s="193"/>
      <c r="GI588" s="193"/>
      <c r="GJ588" s="193"/>
      <c r="GK588" s="193"/>
      <c r="GL588" s="193"/>
      <c r="GM588" s="193"/>
      <c r="GN588" s="229"/>
    </row>
    <row r="589" spans="1:196" ht="26.1" customHeight="1" x14ac:dyDescent="0.4">
      <c r="B589" s="259"/>
      <c r="C589" s="259"/>
      <c r="D589" s="57"/>
      <c r="E589" s="57"/>
      <c r="F589" s="57"/>
      <c r="G589" s="57"/>
      <c r="H589" s="57"/>
      <c r="I589" s="57"/>
      <c r="J589" s="57"/>
      <c r="K589" s="57"/>
      <c r="L589" s="57"/>
      <c r="M589" s="57"/>
      <c r="N589" s="57"/>
      <c r="O589" s="57"/>
      <c r="P589" s="57"/>
      <c r="Q589" s="57"/>
      <c r="R589" s="57"/>
      <c r="S589" s="259"/>
      <c r="T589" s="57"/>
      <c r="U589" s="57"/>
      <c r="V589" s="57"/>
      <c r="W589" s="57"/>
      <c r="X589" s="57"/>
      <c r="Y589" s="57"/>
      <c r="Z589" s="57"/>
      <c r="AA589" s="57"/>
      <c r="AB589" s="57"/>
      <c r="AC589" s="57"/>
      <c r="AD589" s="57"/>
      <c r="AE589" s="57"/>
      <c r="AF589" s="259"/>
      <c r="AG589" s="57"/>
      <c r="AH589" s="57"/>
      <c r="AI589" s="57"/>
      <c r="AJ589" s="57"/>
      <c r="AK589" s="57"/>
      <c r="AL589" s="57"/>
      <c r="AM589" s="57"/>
      <c r="AN589" s="57"/>
      <c r="AO589" s="57"/>
      <c r="AP589" s="57"/>
      <c r="AQ589" s="57"/>
      <c r="AR589" s="57"/>
      <c r="AS589" s="259"/>
      <c r="AT589" s="57"/>
      <c r="AU589" s="57"/>
      <c r="AV589" s="57"/>
      <c r="AW589" s="57"/>
      <c r="AX589" s="57"/>
      <c r="AY589" s="57"/>
      <c r="AZ589" s="57"/>
      <c r="BA589" s="57"/>
      <c r="BB589" s="57"/>
      <c r="BC589" s="57"/>
      <c r="BD589" s="57"/>
      <c r="BE589" s="57"/>
      <c r="BF589" s="57"/>
      <c r="BG589" s="57"/>
      <c r="BH589" s="57"/>
      <c r="BI589" s="57"/>
      <c r="BJ589" s="57"/>
      <c r="BK589" s="57"/>
      <c r="BR589" s="622"/>
      <c r="BS589" s="618"/>
      <c r="BT589" s="618"/>
      <c r="BU589" s="618"/>
      <c r="BV589" s="618"/>
      <c r="BW589" s="618"/>
      <c r="BX589" s="618"/>
      <c r="BY589" s="618"/>
      <c r="BZ589" s="618"/>
      <c r="CA589" s="618"/>
      <c r="CB589" s="618"/>
      <c r="CC589" s="618"/>
      <c r="CD589" s="618"/>
      <c r="CE589" s="618"/>
      <c r="CF589" s="618"/>
      <c r="CG589" s="618"/>
      <c r="CH589" s="618"/>
      <c r="CI589" s="618"/>
      <c r="CJ589" s="618"/>
      <c r="CK589" s="618"/>
      <c r="CL589" s="618"/>
      <c r="CM589" s="618"/>
      <c r="CN589" s="618"/>
      <c r="CO589" s="618"/>
      <c r="CP589" s="566"/>
      <c r="CQ589" s="567"/>
      <c r="CR589" s="567"/>
      <c r="CS589" s="567"/>
      <c r="CT589" s="567"/>
      <c r="CU589" s="567"/>
      <c r="CV589" s="567"/>
      <c r="CW589" s="567"/>
      <c r="CX589" s="567"/>
      <c r="CY589" s="568"/>
      <c r="CZ589" s="566"/>
      <c r="DA589" s="567"/>
      <c r="DB589" s="567"/>
      <c r="DC589" s="567"/>
      <c r="DD589" s="567"/>
      <c r="DE589" s="567"/>
      <c r="DF589" s="567"/>
      <c r="DG589" s="567"/>
      <c r="DH589" s="567"/>
      <c r="DI589" s="568"/>
      <c r="DJ589" s="618"/>
      <c r="DK589" s="618"/>
      <c r="DL589" s="618"/>
      <c r="DM589" s="618"/>
      <c r="DN589" s="618"/>
      <c r="DO589" s="618"/>
      <c r="DP589" s="618"/>
      <c r="DQ589" s="618"/>
      <c r="DR589" s="618"/>
      <c r="DS589" s="618"/>
      <c r="DT589" s="618"/>
      <c r="DU589" s="618"/>
      <c r="DV589" s="618"/>
      <c r="DW589" s="618"/>
      <c r="DX589" s="618"/>
      <c r="DY589" s="619"/>
      <c r="DZ589" s="57"/>
      <c r="EA589" s="57"/>
      <c r="EE589" s="193"/>
      <c r="EF589" s="193"/>
      <c r="EG589" s="193"/>
      <c r="EH589" s="193"/>
      <c r="EI589" s="193"/>
      <c r="EJ589" s="193"/>
      <c r="EK589" s="193"/>
      <c r="EL589" s="193"/>
      <c r="EM589" s="193"/>
      <c r="EN589" s="193"/>
      <c r="EO589" s="193"/>
      <c r="EP589" s="193"/>
      <c r="EQ589" s="193"/>
      <c r="ER589" s="193"/>
      <c r="ES589" s="193"/>
      <c r="ET589" s="193"/>
      <c r="EU589" s="193"/>
      <c r="EV589" s="193"/>
      <c r="EW589" s="193"/>
      <c r="EX589" s="193"/>
      <c r="EY589" s="193"/>
      <c r="EZ589" s="193"/>
      <c r="FA589" s="193"/>
      <c r="FB589" s="193"/>
      <c r="FC589" s="193"/>
      <c r="FD589" s="193"/>
      <c r="FE589" s="193"/>
      <c r="FF589" s="193"/>
      <c r="FG589" s="193"/>
      <c r="FH589" s="193"/>
      <c r="FI589" s="193"/>
      <c r="FJ589" s="193"/>
      <c r="FK589" s="193"/>
      <c r="FL589" s="193"/>
      <c r="FM589" s="193"/>
      <c r="FN589" s="193"/>
      <c r="FO589" s="193"/>
      <c r="FP589" s="193"/>
      <c r="FQ589" s="193"/>
      <c r="FR589" s="193"/>
      <c r="FS589" s="193"/>
      <c r="FT589" s="193"/>
      <c r="FU589" s="193"/>
      <c r="FV589" s="193"/>
      <c r="FW589" s="193"/>
      <c r="FX589" s="193"/>
      <c r="FY589" s="193"/>
      <c r="FZ589" s="193"/>
      <c r="GA589" s="193"/>
      <c r="GB589" s="193"/>
      <c r="GC589" s="193"/>
      <c r="GD589" s="193"/>
      <c r="GE589" s="193"/>
      <c r="GF589" s="193"/>
      <c r="GG589" s="193"/>
      <c r="GH589" s="193"/>
      <c r="GI589" s="193"/>
      <c r="GJ589" s="193"/>
      <c r="GK589" s="193"/>
      <c r="GL589" s="193"/>
      <c r="GM589" s="193"/>
      <c r="GN589" s="229"/>
    </row>
    <row r="590" spans="1:196" ht="26.1" customHeight="1" x14ac:dyDescent="0.4">
      <c r="B590" s="259"/>
      <c r="C590" s="259"/>
      <c r="D590" s="57"/>
      <c r="E590" s="57"/>
      <c r="F590" s="57"/>
      <c r="G590" s="57"/>
      <c r="H590" s="57"/>
      <c r="I590" s="57"/>
      <c r="J590" s="57"/>
      <c r="K590" s="57"/>
      <c r="L590" s="57"/>
      <c r="M590" s="57"/>
      <c r="N590" s="57"/>
      <c r="O590" s="57"/>
      <c r="P590" s="57"/>
      <c r="Q590" s="57"/>
      <c r="R590" s="57"/>
      <c r="S590" s="259"/>
      <c r="T590" s="57"/>
      <c r="U590" s="57"/>
      <c r="V590" s="57"/>
      <c r="W590" s="57"/>
      <c r="X590" s="57"/>
      <c r="Y590" s="57"/>
      <c r="Z590" s="57"/>
      <c r="AA590" s="57"/>
      <c r="AB590" s="57"/>
      <c r="AC590" s="57"/>
      <c r="AD590" s="57"/>
      <c r="AE590" s="57"/>
      <c r="AF590" s="259"/>
      <c r="AG590" s="57"/>
      <c r="AH590" s="57"/>
      <c r="AI590" s="57"/>
      <c r="AJ590" s="57"/>
      <c r="AK590" s="57"/>
      <c r="AL590" s="57"/>
      <c r="AM590" s="57"/>
      <c r="AN590" s="57"/>
      <c r="AO590" s="57"/>
      <c r="AP590" s="57"/>
      <c r="AQ590" s="57"/>
      <c r="AR590" s="57"/>
      <c r="AS590" s="259"/>
      <c r="AT590" s="57"/>
      <c r="AU590" s="57"/>
      <c r="AV590" s="57"/>
      <c r="AW590" s="57"/>
      <c r="AX590" s="57"/>
      <c r="AY590" s="57"/>
      <c r="AZ590" s="57"/>
      <c r="BA590" s="57"/>
      <c r="BB590" s="57"/>
      <c r="BC590" s="57"/>
      <c r="BD590" s="57"/>
      <c r="BE590" s="57"/>
      <c r="BF590" s="57"/>
      <c r="BG590" s="57"/>
      <c r="BH590" s="57"/>
      <c r="BI590" s="57"/>
      <c r="BJ590" s="57"/>
      <c r="BK590" s="57"/>
      <c r="BR590" s="622"/>
      <c r="BS590" s="618"/>
      <c r="BT590" s="618"/>
      <c r="BU590" s="618"/>
      <c r="BV590" s="618"/>
      <c r="BW590" s="618"/>
      <c r="BX590" s="618"/>
      <c r="BY590" s="618"/>
      <c r="BZ590" s="618"/>
      <c r="CA590" s="618"/>
      <c r="CB590" s="618"/>
      <c r="CC590" s="618"/>
      <c r="CD590" s="618"/>
      <c r="CE590" s="618"/>
      <c r="CF590" s="618"/>
      <c r="CG590" s="618"/>
      <c r="CH590" s="618"/>
      <c r="CI590" s="618"/>
      <c r="CJ590" s="618"/>
      <c r="CK590" s="618"/>
      <c r="CL590" s="618"/>
      <c r="CM590" s="618"/>
      <c r="CN590" s="618"/>
      <c r="CO590" s="618"/>
      <c r="CP590" s="566"/>
      <c r="CQ590" s="567"/>
      <c r="CR590" s="567"/>
      <c r="CS590" s="567"/>
      <c r="CT590" s="567"/>
      <c r="CU590" s="567"/>
      <c r="CV590" s="567"/>
      <c r="CW590" s="567"/>
      <c r="CX590" s="567"/>
      <c r="CY590" s="568"/>
      <c r="CZ590" s="566"/>
      <c r="DA590" s="567"/>
      <c r="DB590" s="567"/>
      <c r="DC590" s="567"/>
      <c r="DD590" s="567"/>
      <c r="DE590" s="567"/>
      <c r="DF590" s="567"/>
      <c r="DG590" s="567"/>
      <c r="DH590" s="567"/>
      <c r="DI590" s="568"/>
      <c r="DJ590" s="618"/>
      <c r="DK590" s="618"/>
      <c r="DL590" s="618"/>
      <c r="DM590" s="618"/>
      <c r="DN590" s="618"/>
      <c r="DO590" s="618"/>
      <c r="DP590" s="618"/>
      <c r="DQ590" s="618"/>
      <c r="DR590" s="618"/>
      <c r="DS590" s="618"/>
      <c r="DT590" s="618"/>
      <c r="DU590" s="618"/>
      <c r="DV590" s="618"/>
      <c r="DW590" s="618"/>
      <c r="DX590" s="618"/>
      <c r="DY590" s="619"/>
      <c r="DZ590" s="57"/>
      <c r="EA590" s="57"/>
      <c r="EE590" s="193"/>
      <c r="EF590" s="193"/>
      <c r="EG590" s="193"/>
      <c r="EH590" s="193"/>
      <c r="EI590" s="193"/>
      <c r="EJ590" s="193"/>
      <c r="EK590" s="193"/>
      <c r="EL590" s="193"/>
      <c r="EM590" s="193"/>
      <c r="EN590" s="193"/>
      <c r="EO590" s="193"/>
      <c r="EP590" s="193"/>
      <c r="EQ590" s="193"/>
      <c r="ER590" s="193"/>
      <c r="ES590" s="193"/>
      <c r="ET590" s="193"/>
      <c r="EU590" s="193"/>
      <c r="EV590" s="193"/>
      <c r="EW590" s="193"/>
      <c r="EX590" s="193"/>
      <c r="EY590" s="193"/>
      <c r="EZ590" s="193"/>
      <c r="FA590" s="193"/>
      <c r="FB590" s="193"/>
      <c r="FC590" s="193"/>
      <c r="FD590" s="193"/>
      <c r="FE590" s="193"/>
      <c r="FF590" s="193"/>
      <c r="FG590" s="193"/>
      <c r="FH590" s="193"/>
      <c r="FI590" s="193"/>
      <c r="FJ590" s="193"/>
      <c r="FK590" s="193"/>
      <c r="FL590" s="193"/>
      <c r="FM590" s="193"/>
      <c r="FN590" s="193"/>
      <c r="FO590" s="193"/>
      <c r="FP590" s="193"/>
      <c r="FQ590" s="193"/>
      <c r="FR590" s="193"/>
      <c r="FS590" s="193"/>
      <c r="FT590" s="193"/>
      <c r="FU590" s="193"/>
      <c r="FV590" s="193"/>
      <c r="FW590" s="193"/>
      <c r="FX590" s="193"/>
      <c r="FY590" s="193"/>
      <c r="FZ590" s="193"/>
      <c r="GA590" s="193"/>
      <c r="GB590" s="193"/>
      <c r="GC590" s="193"/>
      <c r="GD590" s="193"/>
      <c r="GE590" s="193"/>
      <c r="GF590" s="193"/>
      <c r="GG590" s="193"/>
      <c r="GH590" s="193"/>
      <c r="GI590" s="193"/>
      <c r="GJ590" s="193"/>
      <c r="GK590" s="193"/>
      <c r="GL590" s="193"/>
      <c r="GM590" s="193"/>
      <c r="GN590" s="229"/>
    </row>
    <row r="591" spans="1:196" ht="26.1" customHeight="1" x14ac:dyDescent="0.4">
      <c r="B591" s="259"/>
      <c r="C591" s="259"/>
      <c r="D591" s="57"/>
      <c r="E591" s="57"/>
      <c r="F591" s="57"/>
      <c r="G591" s="57"/>
      <c r="H591" s="57"/>
      <c r="I591" s="57"/>
      <c r="J591" s="57"/>
      <c r="K591" s="57"/>
      <c r="L591" s="57"/>
      <c r="M591" s="57"/>
      <c r="N591" s="57"/>
      <c r="O591" s="57"/>
      <c r="P591" s="57"/>
      <c r="Q591" s="57"/>
      <c r="R591" s="57"/>
      <c r="S591" s="259"/>
      <c r="T591" s="57"/>
      <c r="U591" s="57"/>
      <c r="V591" s="57"/>
      <c r="W591" s="57"/>
      <c r="X591" s="57"/>
      <c r="Y591" s="57"/>
      <c r="Z591" s="57"/>
      <c r="AA591" s="57"/>
      <c r="AB591" s="57"/>
      <c r="AC591" s="57"/>
      <c r="AD591" s="57"/>
      <c r="AE591" s="57"/>
      <c r="AF591" s="259"/>
      <c r="AG591" s="57"/>
      <c r="AH591" s="57"/>
      <c r="AI591" s="57"/>
      <c r="AJ591" s="57"/>
      <c r="AK591" s="57"/>
      <c r="AL591" s="57"/>
      <c r="AM591" s="57"/>
      <c r="AN591" s="57"/>
      <c r="AO591" s="57"/>
      <c r="AP591" s="57"/>
      <c r="AQ591" s="57"/>
      <c r="AR591" s="57"/>
      <c r="AS591" s="259"/>
      <c r="AT591" s="57"/>
      <c r="AU591" s="57"/>
      <c r="AV591" s="57"/>
      <c r="AW591" s="57"/>
      <c r="AX591" s="57"/>
      <c r="AY591" s="57"/>
      <c r="AZ591" s="57"/>
      <c r="BA591" s="57"/>
      <c r="BB591" s="57"/>
      <c r="BC591" s="57"/>
      <c r="BD591" s="57"/>
      <c r="BE591" s="57"/>
      <c r="BF591" s="57"/>
      <c r="BG591" s="57"/>
      <c r="BH591" s="57"/>
      <c r="BI591" s="57"/>
      <c r="BJ591" s="57"/>
      <c r="BK591" s="57"/>
      <c r="BR591" s="622"/>
      <c r="BS591" s="618"/>
      <c r="BT591" s="618"/>
      <c r="BU591" s="618"/>
      <c r="BV591" s="618"/>
      <c r="BW591" s="618"/>
      <c r="BX591" s="618"/>
      <c r="BY591" s="618"/>
      <c r="BZ591" s="618"/>
      <c r="CA591" s="618"/>
      <c r="CB591" s="618"/>
      <c r="CC591" s="618"/>
      <c r="CD591" s="618"/>
      <c r="CE591" s="618"/>
      <c r="CF591" s="618"/>
      <c r="CG591" s="618"/>
      <c r="CH591" s="618"/>
      <c r="CI591" s="618"/>
      <c r="CJ591" s="618"/>
      <c r="CK591" s="618"/>
      <c r="CL591" s="618"/>
      <c r="CM591" s="618"/>
      <c r="CN591" s="618"/>
      <c r="CO591" s="618"/>
      <c r="CP591" s="566"/>
      <c r="CQ591" s="567"/>
      <c r="CR591" s="567"/>
      <c r="CS591" s="567"/>
      <c r="CT591" s="567"/>
      <c r="CU591" s="567"/>
      <c r="CV591" s="567"/>
      <c r="CW591" s="567"/>
      <c r="CX591" s="567"/>
      <c r="CY591" s="568"/>
      <c r="CZ591" s="566"/>
      <c r="DA591" s="567"/>
      <c r="DB591" s="567"/>
      <c r="DC591" s="567"/>
      <c r="DD591" s="567"/>
      <c r="DE591" s="567"/>
      <c r="DF591" s="567"/>
      <c r="DG591" s="567"/>
      <c r="DH591" s="567"/>
      <c r="DI591" s="568"/>
      <c r="DJ591" s="618"/>
      <c r="DK591" s="618"/>
      <c r="DL591" s="618"/>
      <c r="DM591" s="618"/>
      <c r="DN591" s="618"/>
      <c r="DO591" s="618"/>
      <c r="DP591" s="618"/>
      <c r="DQ591" s="618"/>
      <c r="DR591" s="618"/>
      <c r="DS591" s="618"/>
      <c r="DT591" s="618"/>
      <c r="DU591" s="618"/>
      <c r="DV591" s="618"/>
      <c r="DW591" s="618"/>
      <c r="DX591" s="618"/>
      <c r="DY591" s="619"/>
      <c r="DZ591" s="57"/>
      <c r="EA591" s="57"/>
      <c r="EE591" s="193"/>
      <c r="EF591" s="193"/>
      <c r="EG591" s="193"/>
      <c r="EH591" s="193"/>
      <c r="EI591" s="193"/>
      <c r="EJ591" s="193"/>
      <c r="EK591" s="193"/>
      <c r="EL591" s="193"/>
      <c r="EM591" s="193"/>
      <c r="EN591" s="193"/>
      <c r="EO591" s="193"/>
      <c r="EP591" s="193"/>
      <c r="EQ591" s="193"/>
      <c r="ER591" s="193"/>
      <c r="ES591" s="193"/>
      <c r="ET591" s="193"/>
      <c r="EU591" s="193"/>
      <c r="EV591" s="193"/>
      <c r="EW591" s="193"/>
      <c r="EX591" s="193"/>
      <c r="EY591" s="193"/>
      <c r="EZ591" s="193"/>
      <c r="FA591" s="193"/>
      <c r="FB591" s="193"/>
      <c r="FC591" s="193"/>
      <c r="FD591" s="193"/>
      <c r="FE591" s="193"/>
      <c r="FF591" s="193"/>
      <c r="FG591" s="193"/>
      <c r="FH591" s="193"/>
      <c r="FI591" s="193"/>
      <c r="FJ591" s="193"/>
      <c r="FK591" s="193"/>
      <c r="FL591" s="193"/>
      <c r="FM591" s="193"/>
      <c r="FN591" s="193"/>
      <c r="FO591" s="193"/>
      <c r="FP591" s="193"/>
      <c r="FQ591" s="193"/>
      <c r="FR591" s="193"/>
      <c r="FS591" s="193"/>
      <c r="FT591" s="193"/>
      <c r="FU591" s="193"/>
      <c r="FV591" s="193"/>
      <c r="FW591" s="193"/>
      <c r="FX591" s="193"/>
      <c r="FY591" s="193"/>
      <c r="FZ591" s="193"/>
      <c r="GA591" s="193"/>
      <c r="GB591" s="193"/>
      <c r="GC591" s="193"/>
      <c r="GD591" s="193"/>
      <c r="GE591" s="193"/>
      <c r="GF591" s="193"/>
      <c r="GG591" s="193"/>
      <c r="GH591" s="193"/>
      <c r="GI591" s="193"/>
      <c r="GJ591" s="193"/>
      <c r="GK591" s="193"/>
      <c r="GL591" s="193"/>
      <c r="GM591" s="193"/>
      <c r="GN591" s="229"/>
    </row>
    <row r="592" spans="1:196" ht="26.1" customHeight="1" x14ac:dyDescent="0.4">
      <c r="B592" s="259"/>
      <c r="C592" s="259"/>
      <c r="D592" s="57"/>
      <c r="E592" s="57"/>
      <c r="F592" s="57"/>
      <c r="G592" s="57"/>
      <c r="H592" s="57"/>
      <c r="I592" s="57"/>
      <c r="J592" s="57"/>
      <c r="K592" s="57"/>
      <c r="L592" s="57"/>
      <c r="M592" s="57"/>
      <c r="N592" s="57"/>
      <c r="O592" s="57"/>
      <c r="P592" s="57"/>
      <c r="Q592" s="57"/>
      <c r="R592" s="57"/>
      <c r="S592" s="259"/>
      <c r="T592" s="57"/>
      <c r="U592" s="57"/>
      <c r="V592" s="57"/>
      <c r="W592" s="57"/>
      <c r="X592" s="57"/>
      <c r="Y592" s="57"/>
      <c r="Z592" s="57"/>
      <c r="AA592" s="57"/>
      <c r="AB592" s="57"/>
      <c r="AC592" s="57"/>
      <c r="AD592" s="57"/>
      <c r="AE592" s="57"/>
      <c r="AF592" s="259"/>
      <c r="AG592" s="57"/>
      <c r="AH592" s="57"/>
      <c r="AI592" s="57"/>
      <c r="AJ592" s="57"/>
      <c r="AK592" s="57"/>
      <c r="AL592" s="57"/>
      <c r="AM592" s="57"/>
      <c r="AN592" s="57"/>
      <c r="AO592" s="57"/>
      <c r="AP592" s="57"/>
      <c r="AQ592" s="57"/>
      <c r="AR592" s="57"/>
      <c r="AS592" s="259"/>
      <c r="AT592" s="57"/>
      <c r="AU592" s="57"/>
      <c r="AV592" s="57"/>
      <c r="AW592" s="57"/>
      <c r="AX592" s="57"/>
      <c r="AY592" s="57"/>
      <c r="AZ592" s="57"/>
      <c r="BA592" s="57"/>
      <c r="BB592" s="57"/>
      <c r="BC592" s="57"/>
      <c r="BD592" s="57"/>
      <c r="BE592" s="57"/>
      <c r="BF592" s="57"/>
      <c r="BG592" s="57"/>
      <c r="BH592" s="57"/>
      <c r="BI592" s="57"/>
      <c r="BJ592" s="57"/>
      <c r="BK592" s="57"/>
      <c r="BR592" s="622"/>
      <c r="BS592" s="618"/>
      <c r="BT592" s="618"/>
      <c r="BU592" s="618"/>
      <c r="BV592" s="618"/>
      <c r="BW592" s="618"/>
      <c r="BX592" s="618"/>
      <c r="BY592" s="618"/>
      <c r="BZ592" s="618"/>
      <c r="CA592" s="618"/>
      <c r="CB592" s="618"/>
      <c r="CC592" s="618"/>
      <c r="CD592" s="618"/>
      <c r="CE592" s="618"/>
      <c r="CF592" s="618"/>
      <c r="CG592" s="618"/>
      <c r="CH592" s="618"/>
      <c r="CI592" s="618"/>
      <c r="CJ592" s="618"/>
      <c r="CK592" s="618"/>
      <c r="CL592" s="618"/>
      <c r="CM592" s="618"/>
      <c r="CN592" s="618"/>
      <c r="CO592" s="618"/>
      <c r="CP592" s="566"/>
      <c r="CQ592" s="567"/>
      <c r="CR592" s="567"/>
      <c r="CS592" s="567"/>
      <c r="CT592" s="567"/>
      <c r="CU592" s="567"/>
      <c r="CV592" s="567"/>
      <c r="CW592" s="567"/>
      <c r="CX592" s="567"/>
      <c r="CY592" s="568"/>
      <c r="CZ592" s="566"/>
      <c r="DA592" s="567"/>
      <c r="DB592" s="567"/>
      <c r="DC592" s="567"/>
      <c r="DD592" s="567"/>
      <c r="DE592" s="567"/>
      <c r="DF592" s="567"/>
      <c r="DG592" s="567"/>
      <c r="DH592" s="567"/>
      <c r="DI592" s="568"/>
      <c r="DJ592" s="618"/>
      <c r="DK592" s="618"/>
      <c r="DL592" s="618"/>
      <c r="DM592" s="618"/>
      <c r="DN592" s="618"/>
      <c r="DO592" s="618"/>
      <c r="DP592" s="618"/>
      <c r="DQ592" s="618"/>
      <c r="DR592" s="618"/>
      <c r="DS592" s="618"/>
      <c r="DT592" s="618"/>
      <c r="DU592" s="618"/>
      <c r="DV592" s="618"/>
      <c r="DW592" s="618"/>
      <c r="DX592" s="618"/>
      <c r="DY592" s="619"/>
      <c r="DZ592" s="57"/>
      <c r="EA592" s="57"/>
      <c r="EE592" s="193"/>
      <c r="EF592" s="193"/>
      <c r="EG592" s="193"/>
      <c r="EH592" s="193"/>
      <c r="EI592" s="193"/>
      <c r="EJ592" s="193"/>
      <c r="EK592" s="193"/>
      <c r="EL592" s="193"/>
      <c r="EM592" s="193"/>
      <c r="EN592" s="193"/>
      <c r="EO592" s="193"/>
      <c r="EP592" s="193"/>
      <c r="EQ592" s="193"/>
      <c r="ER592" s="193"/>
      <c r="ES592" s="193"/>
      <c r="ET592" s="193"/>
      <c r="EU592" s="193"/>
      <c r="EV592" s="193"/>
      <c r="EW592" s="193"/>
      <c r="EX592" s="193"/>
      <c r="EY592" s="193"/>
      <c r="EZ592" s="193"/>
      <c r="FA592" s="193"/>
      <c r="FB592" s="193"/>
      <c r="FC592" s="193"/>
      <c r="FD592" s="193"/>
      <c r="FE592" s="193"/>
      <c r="FF592" s="193"/>
      <c r="FG592" s="193"/>
      <c r="FH592" s="193"/>
      <c r="FI592" s="193"/>
      <c r="FJ592" s="193"/>
      <c r="FK592" s="193"/>
      <c r="FL592" s="193"/>
      <c r="FM592" s="193"/>
      <c r="FN592" s="193"/>
      <c r="FO592" s="193"/>
      <c r="FP592" s="193"/>
      <c r="FQ592" s="193"/>
      <c r="FR592" s="193"/>
      <c r="FS592" s="193"/>
      <c r="FT592" s="193"/>
      <c r="FU592" s="193"/>
      <c r="FV592" s="193"/>
      <c r="FW592" s="193"/>
      <c r="FX592" s="193"/>
      <c r="FY592" s="193"/>
      <c r="FZ592" s="193"/>
      <c r="GA592" s="193"/>
      <c r="GB592" s="193"/>
      <c r="GC592" s="193"/>
      <c r="GD592" s="193"/>
      <c r="GE592" s="193"/>
      <c r="GF592" s="193"/>
      <c r="GG592" s="193"/>
      <c r="GH592" s="193"/>
      <c r="GI592" s="193"/>
      <c r="GJ592" s="193"/>
      <c r="GK592" s="193"/>
      <c r="GL592" s="193"/>
      <c r="GM592" s="193"/>
      <c r="GN592" s="229"/>
    </row>
    <row r="593" spans="2:196" ht="26.1" customHeight="1" x14ac:dyDescent="0.4">
      <c r="B593" s="259"/>
      <c r="C593" s="259"/>
      <c r="D593" s="57"/>
      <c r="E593" s="57"/>
      <c r="F593" s="57"/>
      <c r="G593" s="57"/>
      <c r="H593" s="57"/>
      <c r="I593" s="57"/>
      <c r="J593" s="57"/>
      <c r="K593" s="57"/>
      <c r="L593" s="57"/>
      <c r="M593" s="57"/>
      <c r="N593" s="57"/>
      <c r="O593" s="57"/>
      <c r="P593" s="57"/>
      <c r="Q593" s="57"/>
      <c r="R593" s="57"/>
      <c r="S593" s="259"/>
      <c r="T593" s="57"/>
      <c r="U593" s="57"/>
      <c r="V593" s="57"/>
      <c r="W593" s="57"/>
      <c r="X593" s="57"/>
      <c r="Y593" s="57"/>
      <c r="Z593" s="57"/>
      <c r="AA593" s="57"/>
      <c r="AB593" s="57"/>
      <c r="AC593" s="57"/>
      <c r="AD593" s="57"/>
      <c r="AE593" s="57"/>
      <c r="AF593" s="259"/>
      <c r="AG593" s="57"/>
      <c r="AH593" s="57"/>
      <c r="AI593" s="57"/>
      <c r="AJ593" s="57"/>
      <c r="AK593" s="57"/>
      <c r="AL593" s="57"/>
      <c r="AM593" s="57"/>
      <c r="AN593" s="57"/>
      <c r="AO593" s="57"/>
      <c r="AP593" s="57"/>
      <c r="AQ593" s="57"/>
      <c r="AR593" s="57"/>
      <c r="AS593" s="259"/>
      <c r="AT593" s="57"/>
      <c r="AU593" s="57"/>
      <c r="AV593" s="57"/>
      <c r="AW593" s="57"/>
      <c r="AX593" s="57"/>
      <c r="AY593" s="57"/>
      <c r="AZ593" s="57"/>
      <c r="BA593" s="57"/>
      <c r="BB593" s="57"/>
      <c r="BC593" s="57"/>
      <c r="BD593" s="57"/>
      <c r="BE593" s="57"/>
      <c r="BF593" s="57"/>
      <c r="BG593" s="57"/>
      <c r="BH593" s="57"/>
      <c r="BI593" s="57"/>
      <c r="BJ593" s="57"/>
      <c r="BK593" s="57"/>
      <c r="BR593" s="622"/>
      <c r="BS593" s="618"/>
      <c r="BT593" s="618"/>
      <c r="BU593" s="618"/>
      <c r="BV593" s="618"/>
      <c r="BW593" s="618"/>
      <c r="BX593" s="618"/>
      <c r="BY593" s="618"/>
      <c r="BZ593" s="618"/>
      <c r="CA593" s="618"/>
      <c r="CB593" s="618"/>
      <c r="CC593" s="618"/>
      <c r="CD593" s="618"/>
      <c r="CE593" s="618"/>
      <c r="CF593" s="618"/>
      <c r="CG593" s="618"/>
      <c r="CH593" s="618"/>
      <c r="CI593" s="618"/>
      <c r="CJ593" s="618"/>
      <c r="CK593" s="618"/>
      <c r="CL593" s="618"/>
      <c r="CM593" s="618"/>
      <c r="CN593" s="618"/>
      <c r="CO593" s="618"/>
      <c r="CP593" s="566"/>
      <c r="CQ593" s="567"/>
      <c r="CR593" s="567"/>
      <c r="CS593" s="567"/>
      <c r="CT593" s="567"/>
      <c r="CU593" s="567"/>
      <c r="CV593" s="567"/>
      <c r="CW593" s="567"/>
      <c r="CX593" s="567"/>
      <c r="CY593" s="568"/>
      <c r="CZ593" s="566"/>
      <c r="DA593" s="567"/>
      <c r="DB593" s="567"/>
      <c r="DC593" s="567"/>
      <c r="DD593" s="567"/>
      <c r="DE593" s="567"/>
      <c r="DF593" s="567"/>
      <c r="DG593" s="567"/>
      <c r="DH593" s="567"/>
      <c r="DI593" s="568"/>
      <c r="DJ593" s="618"/>
      <c r="DK593" s="618"/>
      <c r="DL593" s="618"/>
      <c r="DM593" s="618"/>
      <c r="DN593" s="618"/>
      <c r="DO593" s="618"/>
      <c r="DP593" s="618"/>
      <c r="DQ593" s="618"/>
      <c r="DR593" s="618"/>
      <c r="DS593" s="618"/>
      <c r="DT593" s="618"/>
      <c r="DU593" s="618"/>
      <c r="DV593" s="618"/>
      <c r="DW593" s="618"/>
      <c r="DX593" s="618"/>
      <c r="DY593" s="619"/>
      <c r="DZ593" s="57"/>
      <c r="EA593" s="57"/>
      <c r="EE593" s="193"/>
      <c r="EF593" s="193"/>
      <c r="EG593" s="193"/>
      <c r="EH593" s="193"/>
      <c r="EI593" s="193"/>
      <c r="EJ593" s="193"/>
      <c r="EK593" s="193"/>
      <c r="EL593" s="193"/>
      <c r="EM593" s="193"/>
      <c r="EN593" s="193"/>
      <c r="EO593" s="193"/>
      <c r="EP593" s="193"/>
      <c r="EQ593" s="193"/>
      <c r="ER593" s="193"/>
      <c r="ES593" s="193"/>
      <c r="ET593" s="193"/>
      <c r="EU593" s="193"/>
      <c r="EV593" s="193"/>
      <c r="EW593" s="193"/>
      <c r="EX593" s="193"/>
      <c r="EY593" s="193"/>
      <c r="EZ593" s="193"/>
      <c r="FA593" s="193"/>
      <c r="FB593" s="193"/>
      <c r="FC593" s="193"/>
      <c r="FD593" s="193"/>
      <c r="FE593" s="193"/>
      <c r="FF593" s="193"/>
      <c r="FG593" s="193"/>
      <c r="FH593" s="193"/>
      <c r="FI593" s="193"/>
      <c r="FJ593" s="193"/>
      <c r="FK593" s="193"/>
      <c r="FL593" s="193"/>
      <c r="FM593" s="193"/>
      <c r="FN593" s="193"/>
      <c r="FO593" s="193"/>
      <c r="FP593" s="193"/>
      <c r="FQ593" s="193"/>
      <c r="FR593" s="193"/>
      <c r="FS593" s="193"/>
      <c r="FT593" s="193"/>
      <c r="FU593" s="193"/>
      <c r="FV593" s="193"/>
      <c r="FW593" s="193"/>
      <c r="FX593" s="193"/>
      <c r="FY593" s="193"/>
      <c r="FZ593" s="193"/>
      <c r="GA593" s="193"/>
      <c r="GB593" s="193"/>
      <c r="GC593" s="193"/>
      <c r="GD593" s="193"/>
      <c r="GE593" s="193"/>
      <c r="GF593" s="193"/>
      <c r="GG593" s="193"/>
      <c r="GH593" s="193"/>
      <c r="GI593" s="193"/>
      <c r="GJ593" s="193"/>
      <c r="GK593" s="193"/>
      <c r="GL593" s="193"/>
      <c r="GM593" s="193"/>
      <c r="GN593" s="229"/>
    </row>
    <row r="594" spans="2:196" ht="26.1" customHeight="1" x14ac:dyDescent="0.4">
      <c r="B594" s="259"/>
      <c r="C594" s="259"/>
      <c r="D594" s="57"/>
      <c r="E594" s="57"/>
      <c r="F594" s="57"/>
      <c r="G594" s="57"/>
      <c r="H594" s="57"/>
      <c r="I594" s="57"/>
      <c r="J594" s="57"/>
      <c r="K594" s="57"/>
      <c r="L594" s="57"/>
      <c r="M594" s="57"/>
      <c r="N594" s="57"/>
      <c r="O594" s="57"/>
      <c r="P594" s="57"/>
      <c r="Q594" s="57"/>
      <c r="R594" s="57"/>
      <c r="S594" s="259"/>
      <c r="T594" s="57"/>
      <c r="U594" s="57"/>
      <c r="V594" s="57"/>
      <c r="W594" s="57"/>
      <c r="X594" s="57"/>
      <c r="Y594" s="57"/>
      <c r="Z594" s="57"/>
      <c r="AA594" s="57"/>
      <c r="AB594" s="57"/>
      <c r="AC594" s="57"/>
      <c r="AD594" s="57"/>
      <c r="AE594" s="57"/>
      <c r="AF594" s="259"/>
      <c r="AG594" s="57"/>
      <c r="AH594" s="57"/>
      <c r="AI594" s="57"/>
      <c r="AJ594" s="57"/>
      <c r="AK594" s="57"/>
      <c r="AL594" s="57"/>
      <c r="AM594" s="57"/>
      <c r="AN594" s="57"/>
      <c r="AO594" s="57"/>
      <c r="AP594" s="57"/>
      <c r="AQ594" s="57"/>
      <c r="AR594" s="57"/>
      <c r="AS594" s="259"/>
      <c r="AT594" s="57"/>
      <c r="AU594" s="57"/>
      <c r="AV594" s="57"/>
      <c r="AW594" s="57"/>
      <c r="AX594" s="57"/>
      <c r="AY594" s="57"/>
      <c r="AZ594" s="57"/>
      <c r="BA594" s="57"/>
      <c r="BB594" s="57"/>
      <c r="BC594" s="57"/>
      <c r="BD594" s="57"/>
      <c r="BE594" s="57"/>
      <c r="BF594" s="57"/>
      <c r="BG594" s="57"/>
      <c r="BH594" s="57"/>
      <c r="BI594" s="57"/>
      <c r="BJ594" s="57"/>
      <c r="BK594" s="57"/>
      <c r="BR594" s="622"/>
      <c r="BS594" s="618"/>
      <c r="BT594" s="618"/>
      <c r="BU594" s="618"/>
      <c r="BV594" s="618"/>
      <c r="BW594" s="618"/>
      <c r="BX594" s="618"/>
      <c r="BY594" s="618"/>
      <c r="BZ594" s="618"/>
      <c r="CA594" s="618"/>
      <c r="CB594" s="618"/>
      <c r="CC594" s="618"/>
      <c r="CD594" s="618"/>
      <c r="CE594" s="618"/>
      <c r="CF594" s="618"/>
      <c r="CG594" s="618"/>
      <c r="CH594" s="618"/>
      <c r="CI594" s="618"/>
      <c r="CJ594" s="618"/>
      <c r="CK594" s="618"/>
      <c r="CL594" s="618"/>
      <c r="CM594" s="618"/>
      <c r="CN594" s="618"/>
      <c r="CO594" s="618"/>
      <c r="CP594" s="566"/>
      <c r="CQ594" s="567"/>
      <c r="CR594" s="567"/>
      <c r="CS594" s="567"/>
      <c r="CT594" s="567"/>
      <c r="CU594" s="567"/>
      <c r="CV594" s="567"/>
      <c r="CW594" s="567"/>
      <c r="CX594" s="567"/>
      <c r="CY594" s="568"/>
      <c r="CZ594" s="566"/>
      <c r="DA594" s="567"/>
      <c r="DB594" s="567"/>
      <c r="DC594" s="567"/>
      <c r="DD594" s="567"/>
      <c r="DE594" s="567"/>
      <c r="DF594" s="567"/>
      <c r="DG594" s="567"/>
      <c r="DH594" s="567"/>
      <c r="DI594" s="568"/>
      <c r="DJ594" s="618"/>
      <c r="DK594" s="618"/>
      <c r="DL594" s="618"/>
      <c r="DM594" s="618"/>
      <c r="DN594" s="618"/>
      <c r="DO594" s="618"/>
      <c r="DP594" s="618"/>
      <c r="DQ594" s="618"/>
      <c r="DR594" s="618"/>
      <c r="DS594" s="618"/>
      <c r="DT594" s="618"/>
      <c r="DU594" s="618"/>
      <c r="DV594" s="618"/>
      <c r="DW594" s="618"/>
      <c r="DX594" s="618"/>
      <c r="DY594" s="619"/>
      <c r="DZ594" s="57"/>
      <c r="EA594" s="57"/>
      <c r="EE594" s="193"/>
      <c r="EF594" s="193"/>
      <c r="EG594" s="193"/>
      <c r="EH594" s="193"/>
      <c r="EI594" s="193"/>
      <c r="EJ594" s="193"/>
      <c r="EK594" s="193"/>
      <c r="EL594" s="193"/>
      <c r="EM594" s="193"/>
      <c r="EN594" s="193"/>
      <c r="EO594" s="193"/>
      <c r="EP594" s="193"/>
      <c r="EQ594" s="193"/>
      <c r="ER594" s="193"/>
      <c r="ES594" s="193"/>
      <c r="ET594" s="193"/>
      <c r="EU594" s="193"/>
      <c r="EV594" s="193"/>
      <c r="EW594" s="193"/>
      <c r="EX594" s="193"/>
      <c r="EY594" s="193"/>
      <c r="EZ594" s="193"/>
      <c r="FA594" s="193"/>
      <c r="FB594" s="193"/>
      <c r="FC594" s="193"/>
      <c r="FD594" s="193"/>
      <c r="FE594" s="193"/>
      <c r="FF594" s="193"/>
      <c r="FG594" s="193"/>
      <c r="FH594" s="193"/>
      <c r="FI594" s="193"/>
      <c r="FJ594" s="193"/>
      <c r="FK594" s="193"/>
      <c r="FL594" s="193"/>
      <c r="FM594" s="193"/>
      <c r="FN594" s="193"/>
      <c r="FO594" s="193"/>
      <c r="FP594" s="193"/>
      <c r="FQ594" s="193"/>
      <c r="FR594" s="193"/>
      <c r="FS594" s="193"/>
      <c r="FT594" s="193"/>
      <c r="FU594" s="193"/>
      <c r="FV594" s="193"/>
      <c r="FW594" s="193"/>
      <c r="FX594" s="193"/>
      <c r="FY594" s="193"/>
      <c r="FZ594" s="193"/>
      <c r="GA594" s="193"/>
      <c r="GB594" s="193"/>
      <c r="GC594" s="193"/>
      <c r="GD594" s="193"/>
      <c r="GE594" s="193"/>
      <c r="GF594" s="193"/>
      <c r="GG594" s="193"/>
      <c r="GH594" s="193"/>
      <c r="GI594" s="193"/>
      <c r="GJ594" s="193"/>
      <c r="GK594" s="193"/>
      <c r="GL594" s="193"/>
      <c r="GM594" s="193"/>
      <c r="GN594" s="229"/>
    </row>
    <row r="595" spans="2:196" ht="26.1" customHeight="1" x14ac:dyDescent="0.4">
      <c r="B595" s="57"/>
      <c r="C595" s="57"/>
      <c r="D595" s="57"/>
      <c r="E595" s="57"/>
      <c r="F595" s="57"/>
      <c r="G595" s="57"/>
      <c r="H595" s="57"/>
      <c r="I595" s="57"/>
      <c r="J595" s="57"/>
      <c r="K595" s="57"/>
      <c r="L595" s="57"/>
      <c r="M595" s="57"/>
      <c r="N595" s="57"/>
      <c r="O595" s="57"/>
      <c r="P595" s="57"/>
      <c r="Q595" s="57"/>
      <c r="R595" s="57"/>
      <c r="S595" s="57"/>
      <c r="T595" s="57"/>
      <c r="U595" s="259"/>
      <c r="V595" s="259"/>
      <c r="W595" s="259"/>
      <c r="X595" s="57"/>
      <c r="Y595" s="57"/>
      <c r="Z595" s="57"/>
      <c r="AA595" s="57"/>
      <c r="AB595" s="57"/>
      <c r="AC595" s="57"/>
      <c r="AD595" s="57"/>
      <c r="AE595" s="57"/>
      <c r="AF595" s="57"/>
      <c r="AG595" s="57"/>
      <c r="AH595" s="57"/>
      <c r="AI595" s="57"/>
      <c r="AJ595" s="57"/>
      <c r="AK595" s="57"/>
      <c r="AL595" s="57"/>
      <c r="AM595" s="57"/>
      <c r="AN595" s="57"/>
      <c r="AO595" s="57"/>
      <c r="AP595" s="57"/>
      <c r="AQ595" s="57"/>
      <c r="AR595" s="57"/>
      <c r="AS595" s="58"/>
      <c r="AT595" s="57"/>
      <c r="AU595" s="57"/>
      <c r="AV595" s="57"/>
      <c r="AW595" s="57"/>
      <c r="AX595" s="57"/>
      <c r="AY595" s="57"/>
      <c r="AZ595" s="57"/>
      <c r="BA595" s="57"/>
      <c r="BB595" s="57"/>
      <c r="BC595" s="57"/>
      <c r="BD595" s="57"/>
      <c r="BE595" s="57"/>
      <c r="BF595" s="57"/>
      <c r="BG595" s="57"/>
      <c r="BH595" s="57"/>
      <c r="BI595" s="57"/>
      <c r="BJ595" s="57"/>
      <c r="BK595" s="57"/>
      <c r="BR595" s="622"/>
      <c r="BS595" s="618"/>
      <c r="BT595" s="618"/>
      <c r="BU595" s="618"/>
      <c r="BV595" s="618"/>
      <c r="BW595" s="618"/>
      <c r="BX595" s="618"/>
      <c r="BY595" s="618"/>
      <c r="BZ595" s="618"/>
      <c r="CA595" s="618"/>
      <c r="CB595" s="618"/>
      <c r="CC595" s="618"/>
      <c r="CD595" s="618"/>
      <c r="CE595" s="618"/>
      <c r="CF595" s="618"/>
      <c r="CG595" s="618"/>
      <c r="CH595" s="618"/>
      <c r="CI595" s="618"/>
      <c r="CJ595" s="618"/>
      <c r="CK595" s="618"/>
      <c r="CL595" s="618"/>
      <c r="CM595" s="618"/>
      <c r="CN595" s="618"/>
      <c r="CO595" s="618"/>
      <c r="CP595" s="566"/>
      <c r="CQ595" s="567"/>
      <c r="CR595" s="567"/>
      <c r="CS595" s="567"/>
      <c r="CT595" s="567"/>
      <c r="CU595" s="567"/>
      <c r="CV595" s="567"/>
      <c r="CW595" s="567"/>
      <c r="CX595" s="567"/>
      <c r="CY595" s="568"/>
      <c r="CZ595" s="566"/>
      <c r="DA595" s="567"/>
      <c r="DB595" s="567"/>
      <c r="DC595" s="567"/>
      <c r="DD595" s="567"/>
      <c r="DE595" s="567"/>
      <c r="DF595" s="567"/>
      <c r="DG595" s="567"/>
      <c r="DH595" s="567"/>
      <c r="DI595" s="568"/>
      <c r="DJ595" s="618"/>
      <c r="DK595" s="618"/>
      <c r="DL595" s="618"/>
      <c r="DM595" s="618"/>
      <c r="DN595" s="618"/>
      <c r="DO595" s="618"/>
      <c r="DP595" s="618"/>
      <c r="DQ595" s="618"/>
      <c r="DR595" s="618"/>
      <c r="DS595" s="618"/>
      <c r="DT595" s="618"/>
      <c r="DU595" s="618"/>
      <c r="DV595" s="618"/>
      <c r="DW595" s="618"/>
      <c r="DX595" s="618"/>
      <c r="DY595" s="619"/>
      <c r="DZ595" s="57"/>
      <c r="EA595" s="57"/>
      <c r="EE595" s="193"/>
      <c r="EF595" s="193"/>
      <c r="EG595" s="193"/>
      <c r="EH595" s="193"/>
      <c r="EI595" s="193"/>
      <c r="EJ595" s="193"/>
      <c r="EK595" s="193"/>
      <c r="EL595" s="193"/>
      <c r="EM595" s="193"/>
      <c r="EN595" s="193"/>
      <c r="EO595" s="193"/>
      <c r="EP595" s="193"/>
      <c r="EQ595" s="193"/>
      <c r="ER595" s="193"/>
      <c r="ES595" s="193"/>
      <c r="ET595" s="193"/>
      <c r="EU595" s="193"/>
      <c r="EV595" s="193"/>
      <c r="EW595" s="193"/>
      <c r="EX595" s="193"/>
      <c r="EY595" s="193"/>
      <c r="EZ595" s="193"/>
      <c r="FA595" s="193"/>
      <c r="FB595" s="193"/>
      <c r="FC595" s="193"/>
      <c r="FD595" s="193"/>
      <c r="FE595" s="193"/>
      <c r="FF595" s="193"/>
      <c r="FG595" s="193"/>
      <c r="FH595" s="193"/>
      <c r="FI595" s="193"/>
      <c r="FJ595" s="193"/>
      <c r="FK595" s="193"/>
      <c r="FL595" s="193"/>
      <c r="FM595" s="193"/>
      <c r="FN595" s="193"/>
      <c r="FO595" s="193"/>
      <c r="FP595" s="193"/>
      <c r="FQ595" s="193"/>
      <c r="FR595" s="193"/>
      <c r="FS595" s="193"/>
      <c r="FT595" s="193"/>
      <c r="FU595" s="193"/>
      <c r="FV595" s="193"/>
      <c r="FW595" s="193"/>
      <c r="FX595" s="193"/>
      <c r="FY595" s="193"/>
      <c r="FZ595" s="193"/>
      <c r="GA595" s="193"/>
      <c r="GB595" s="193"/>
      <c r="GC595" s="193"/>
      <c r="GD595" s="193"/>
      <c r="GE595" s="193"/>
      <c r="GF595" s="193"/>
      <c r="GG595" s="193"/>
      <c r="GH595" s="193"/>
      <c r="GI595" s="193"/>
      <c r="GJ595" s="193"/>
      <c r="GK595" s="193"/>
      <c r="GL595" s="193"/>
      <c r="GM595" s="193"/>
      <c r="GN595" s="229"/>
    </row>
    <row r="596" spans="2:196" ht="26.1" customHeight="1" x14ac:dyDescent="0.4">
      <c r="B596" s="57"/>
      <c r="C596" s="57"/>
      <c r="D596" s="57"/>
      <c r="E596" s="57"/>
      <c r="F596" s="57"/>
      <c r="G596" s="57"/>
      <c r="H596" s="57"/>
      <c r="I596" s="57"/>
      <c r="J596" s="57"/>
      <c r="K596" s="57"/>
      <c r="L596" s="57"/>
      <c r="M596" s="57"/>
      <c r="N596" s="57"/>
      <c r="O596" s="57"/>
      <c r="P596" s="57"/>
      <c r="Q596" s="57"/>
      <c r="R596" s="57"/>
      <c r="S596" s="57"/>
      <c r="T596" s="57"/>
      <c r="U596" s="259"/>
      <c r="V596" s="259"/>
      <c r="W596" s="259"/>
      <c r="X596" s="57"/>
      <c r="Y596" s="57"/>
      <c r="Z596" s="57"/>
      <c r="AA596" s="57"/>
      <c r="AB596" s="57"/>
      <c r="AC596" s="57"/>
      <c r="AD596" s="57"/>
      <c r="AE596" s="57"/>
      <c r="AF596" s="57"/>
      <c r="AG596" s="57"/>
      <c r="AH596" s="57"/>
      <c r="AI596" s="57"/>
      <c r="AJ596" s="57"/>
      <c r="AK596" s="57"/>
      <c r="AL596" s="57"/>
      <c r="AM596" s="57"/>
      <c r="AN596" s="57"/>
      <c r="AO596" s="57"/>
      <c r="AP596" s="57"/>
      <c r="AQ596" s="57"/>
      <c r="AR596" s="57"/>
      <c r="AS596" s="57"/>
      <c r="AT596" s="57"/>
      <c r="AU596" s="57"/>
      <c r="AV596" s="57"/>
      <c r="AW596" s="57"/>
      <c r="AX596" s="57"/>
      <c r="AY596" s="57"/>
      <c r="AZ596" s="57"/>
      <c r="BA596" s="57"/>
      <c r="BB596" s="57"/>
      <c r="BC596" s="57"/>
      <c r="BD596" s="57"/>
      <c r="BE596" s="57"/>
      <c r="BF596" s="57"/>
      <c r="BG596" s="57"/>
      <c r="BH596" s="57"/>
      <c r="BI596" s="57"/>
      <c r="BJ596" s="57"/>
      <c r="BK596" s="57"/>
      <c r="BR596" s="622"/>
      <c r="BS596" s="618"/>
      <c r="BT596" s="618"/>
      <c r="BU596" s="618"/>
      <c r="BV596" s="618"/>
      <c r="BW596" s="618"/>
      <c r="BX596" s="618"/>
      <c r="BY596" s="618"/>
      <c r="BZ596" s="618"/>
      <c r="CA596" s="618"/>
      <c r="CB596" s="618"/>
      <c r="CC596" s="618"/>
      <c r="CD596" s="618"/>
      <c r="CE596" s="618"/>
      <c r="CF596" s="618"/>
      <c r="CG596" s="618"/>
      <c r="CH596" s="618"/>
      <c r="CI596" s="618"/>
      <c r="CJ596" s="618"/>
      <c r="CK596" s="618"/>
      <c r="CL596" s="618"/>
      <c r="CM596" s="618"/>
      <c r="CN596" s="618"/>
      <c r="CO596" s="618"/>
      <c r="CP596" s="566"/>
      <c r="CQ596" s="567"/>
      <c r="CR596" s="567"/>
      <c r="CS596" s="567"/>
      <c r="CT596" s="567"/>
      <c r="CU596" s="567"/>
      <c r="CV596" s="567"/>
      <c r="CW596" s="567"/>
      <c r="CX596" s="567"/>
      <c r="CY596" s="568"/>
      <c r="CZ596" s="566"/>
      <c r="DA596" s="567"/>
      <c r="DB596" s="567"/>
      <c r="DC596" s="567"/>
      <c r="DD596" s="567"/>
      <c r="DE596" s="567"/>
      <c r="DF596" s="567"/>
      <c r="DG596" s="567"/>
      <c r="DH596" s="567"/>
      <c r="DI596" s="568"/>
      <c r="DJ596" s="618"/>
      <c r="DK596" s="618"/>
      <c r="DL596" s="618"/>
      <c r="DM596" s="618"/>
      <c r="DN596" s="618"/>
      <c r="DO596" s="618"/>
      <c r="DP596" s="618"/>
      <c r="DQ596" s="618"/>
      <c r="DR596" s="618"/>
      <c r="DS596" s="618"/>
      <c r="DT596" s="618"/>
      <c r="DU596" s="618"/>
      <c r="DV596" s="618"/>
      <c r="DW596" s="618"/>
      <c r="DX596" s="618"/>
      <c r="DY596" s="619"/>
      <c r="DZ596" s="57"/>
      <c r="EA596" s="57"/>
      <c r="EE596" s="193"/>
      <c r="EF596" s="193"/>
      <c r="EG596" s="193"/>
      <c r="EH596" s="193"/>
      <c r="EI596" s="193"/>
      <c r="EJ596" s="193"/>
      <c r="EK596" s="193"/>
      <c r="EL596" s="193"/>
      <c r="EM596" s="193"/>
      <c r="EN596" s="193"/>
      <c r="EO596" s="193"/>
      <c r="EP596" s="193"/>
      <c r="EQ596" s="193"/>
      <c r="ER596" s="193"/>
      <c r="ES596" s="193"/>
      <c r="ET596" s="193"/>
      <c r="EU596" s="193"/>
      <c r="EV596" s="193"/>
      <c r="EW596" s="193"/>
      <c r="EX596" s="193"/>
      <c r="EY596" s="193"/>
      <c r="EZ596" s="193"/>
      <c r="FA596" s="193"/>
      <c r="FB596" s="193"/>
      <c r="FC596" s="193"/>
      <c r="FD596" s="193"/>
      <c r="FE596" s="193"/>
      <c r="FF596" s="193"/>
      <c r="FG596" s="193"/>
      <c r="FH596" s="193"/>
      <c r="FI596" s="193"/>
      <c r="FJ596" s="193"/>
      <c r="FK596" s="193"/>
      <c r="FL596" s="193"/>
      <c r="FM596" s="193"/>
      <c r="FN596" s="193"/>
      <c r="FO596" s="193"/>
      <c r="FP596" s="193"/>
      <c r="FQ596" s="193"/>
      <c r="FR596" s="193"/>
      <c r="FS596" s="193"/>
      <c r="FT596" s="193"/>
      <c r="FU596" s="193"/>
      <c r="FV596" s="193"/>
      <c r="FW596" s="193"/>
      <c r="FX596" s="193"/>
      <c r="FY596" s="193"/>
      <c r="FZ596" s="193"/>
      <c r="GA596" s="193"/>
      <c r="GB596" s="193"/>
      <c r="GC596" s="193"/>
      <c r="GD596" s="193"/>
      <c r="GE596" s="193"/>
      <c r="GF596" s="193"/>
      <c r="GG596" s="193"/>
      <c r="GH596" s="193"/>
      <c r="GI596" s="193"/>
      <c r="GJ596" s="193"/>
      <c r="GK596" s="193"/>
      <c r="GL596" s="193"/>
      <c r="GM596" s="193"/>
      <c r="GN596" s="229"/>
    </row>
    <row r="597" spans="2:196" ht="26.1" customHeight="1" x14ac:dyDescent="0.4">
      <c r="B597" s="57"/>
      <c r="C597" s="57"/>
      <c r="D597" s="57"/>
      <c r="E597" s="57"/>
      <c r="F597" s="57"/>
      <c r="G597" s="57"/>
      <c r="H597" s="57"/>
      <c r="I597" s="57"/>
      <c r="J597" s="57"/>
      <c r="K597" s="57"/>
      <c r="L597" s="57"/>
      <c r="M597" s="57"/>
      <c r="N597" s="57"/>
      <c r="O597" s="57"/>
      <c r="P597" s="57"/>
      <c r="Q597" s="57"/>
      <c r="R597" s="57"/>
      <c r="S597" s="57"/>
      <c r="T597" s="57"/>
      <c r="U597" s="259"/>
      <c r="V597" s="259"/>
      <c r="W597" s="259"/>
      <c r="X597" s="57"/>
      <c r="Y597" s="57"/>
      <c r="Z597" s="57"/>
      <c r="AA597" s="57"/>
      <c r="AB597" s="57"/>
      <c r="AC597" s="57"/>
      <c r="AD597" s="57"/>
      <c r="AE597" s="57"/>
      <c r="AF597" s="57"/>
      <c r="AG597" s="57"/>
      <c r="AH597" s="57"/>
      <c r="AI597" s="57"/>
      <c r="AJ597" s="57"/>
      <c r="AK597" s="57"/>
      <c r="AL597" s="57"/>
      <c r="AM597" s="57"/>
      <c r="AN597" s="57"/>
      <c r="AO597" s="57"/>
      <c r="AP597" s="57"/>
      <c r="AQ597" s="57"/>
      <c r="AR597" s="57"/>
      <c r="AS597" s="57"/>
      <c r="AT597" s="57"/>
      <c r="AU597" s="57"/>
      <c r="AV597" s="57"/>
      <c r="AW597" s="57"/>
      <c r="AX597" s="57"/>
      <c r="AY597" s="57"/>
      <c r="AZ597" s="57"/>
      <c r="BA597" s="57"/>
      <c r="BB597" s="57"/>
      <c r="BC597" s="57"/>
      <c r="BD597" s="57"/>
      <c r="BE597" s="57"/>
      <c r="BF597" s="57"/>
      <c r="BG597" s="57"/>
      <c r="BH597" s="57"/>
      <c r="BI597" s="57"/>
      <c r="BJ597" s="57"/>
      <c r="BK597" s="57"/>
      <c r="BR597" s="622"/>
      <c r="BS597" s="618"/>
      <c r="BT597" s="618"/>
      <c r="BU597" s="618"/>
      <c r="BV597" s="618"/>
      <c r="BW597" s="618"/>
      <c r="BX597" s="618"/>
      <c r="BY597" s="618"/>
      <c r="BZ597" s="618"/>
      <c r="CA597" s="618"/>
      <c r="CB597" s="618"/>
      <c r="CC597" s="618"/>
      <c r="CD597" s="618"/>
      <c r="CE597" s="618"/>
      <c r="CF597" s="618"/>
      <c r="CG597" s="618"/>
      <c r="CH597" s="618"/>
      <c r="CI597" s="618"/>
      <c r="CJ597" s="618"/>
      <c r="CK597" s="618"/>
      <c r="CL597" s="618"/>
      <c r="CM597" s="618"/>
      <c r="CN597" s="618"/>
      <c r="CO597" s="618"/>
      <c r="CP597" s="566"/>
      <c r="CQ597" s="567"/>
      <c r="CR597" s="567"/>
      <c r="CS597" s="567"/>
      <c r="CT597" s="567"/>
      <c r="CU597" s="567"/>
      <c r="CV597" s="567"/>
      <c r="CW597" s="567"/>
      <c r="CX597" s="567"/>
      <c r="CY597" s="568"/>
      <c r="CZ597" s="566"/>
      <c r="DA597" s="567"/>
      <c r="DB597" s="567"/>
      <c r="DC597" s="567"/>
      <c r="DD597" s="567"/>
      <c r="DE597" s="567"/>
      <c r="DF597" s="567"/>
      <c r="DG597" s="567"/>
      <c r="DH597" s="567"/>
      <c r="DI597" s="568"/>
      <c r="DJ597" s="618"/>
      <c r="DK597" s="618"/>
      <c r="DL597" s="618"/>
      <c r="DM597" s="618"/>
      <c r="DN597" s="618"/>
      <c r="DO597" s="618"/>
      <c r="DP597" s="618"/>
      <c r="DQ597" s="618"/>
      <c r="DR597" s="618"/>
      <c r="DS597" s="618"/>
      <c r="DT597" s="618"/>
      <c r="DU597" s="618"/>
      <c r="DV597" s="618"/>
      <c r="DW597" s="618"/>
      <c r="DX597" s="618"/>
      <c r="DY597" s="619"/>
      <c r="DZ597" s="57"/>
      <c r="EA597" s="57"/>
      <c r="EE597" s="193"/>
      <c r="EF597" s="193"/>
      <c r="EG597" s="193"/>
      <c r="EH597" s="193"/>
      <c r="EI597" s="193"/>
      <c r="EJ597" s="193"/>
      <c r="EK597" s="193"/>
      <c r="EL597" s="193"/>
      <c r="EM597" s="193"/>
      <c r="EN597" s="193"/>
      <c r="EO597" s="193"/>
      <c r="EP597" s="193"/>
      <c r="EQ597" s="193"/>
      <c r="ER597" s="193"/>
      <c r="ES597" s="193"/>
      <c r="ET597" s="193"/>
      <c r="EU597" s="193"/>
      <c r="EV597" s="193"/>
      <c r="EW597" s="193"/>
      <c r="EX597" s="193"/>
      <c r="EY597" s="193"/>
      <c r="EZ597" s="193"/>
      <c r="FA597" s="193"/>
      <c r="FB597" s="193"/>
      <c r="FC597" s="193"/>
      <c r="FD597" s="193"/>
      <c r="FE597" s="193"/>
      <c r="FF597" s="193"/>
      <c r="FG597" s="193"/>
      <c r="FH597" s="193"/>
      <c r="FI597" s="193"/>
      <c r="FJ597" s="193"/>
      <c r="FK597" s="193"/>
      <c r="FL597" s="193"/>
      <c r="FM597" s="193"/>
      <c r="FN597" s="193"/>
      <c r="FO597" s="193"/>
      <c r="FP597" s="193"/>
      <c r="FQ597" s="193"/>
      <c r="FR597" s="193"/>
      <c r="FS597" s="193"/>
      <c r="FT597" s="193"/>
      <c r="FU597" s="193"/>
      <c r="FV597" s="193"/>
      <c r="FW597" s="193"/>
      <c r="FX597" s="193"/>
      <c r="FY597" s="193"/>
      <c r="FZ597" s="193"/>
      <c r="GA597" s="193"/>
      <c r="GB597" s="193"/>
      <c r="GC597" s="193"/>
      <c r="GD597" s="193"/>
      <c r="GE597" s="193"/>
      <c r="GF597" s="193"/>
      <c r="GG597" s="193"/>
      <c r="GH597" s="193"/>
      <c r="GI597" s="193"/>
      <c r="GJ597" s="193"/>
      <c r="GK597" s="193"/>
      <c r="GL597" s="193"/>
      <c r="GM597" s="193"/>
      <c r="GN597" s="229"/>
    </row>
    <row r="598" spans="2:196" ht="26.1" customHeight="1" x14ac:dyDescent="0.4">
      <c r="B598" s="57"/>
      <c r="C598" s="57"/>
      <c r="D598" s="57"/>
      <c r="E598" s="57"/>
      <c r="F598" s="57"/>
      <c r="G598" s="57"/>
      <c r="H598" s="57"/>
      <c r="I598" s="57"/>
      <c r="J598" s="57"/>
      <c r="K598" s="57"/>
      <c r="L598" s="57"/>
      <c r="M598" s="57"/>
      <c r="N598" s="57"/>
      <c r="O598" s="57"/>
      <c r="P598" s="57"/>
      <c r="Q598" s="57"/>
      <c r="R598" s="57"/>
      <c r="S598" s="57"/>
      <c r="T598" s="57"/>
      <c r="U598" s="259"/>
      <c r="V598" s="259"/>
      <c r="W598" s="259"/>
      <c r="X598" s="57"/>
      <c r="Y598" s="57"/>
      <c r="Z598" s="57"/>
      <c r="AA598" s="57"/>
      <c r="AB598" s="57"/>
      <c r="AC598" s="57"/>
      <c r="AD598" s="57"/>
      <c r="AE598" s="57"/>
      <c r="AF598" s="57"/>
      <c r="AG598" s="57"/>
      <c r="AH598" s="57"/>
      <c r="AI598" s="57"/>
      <c r="AJ598" s="57"/>
      <c r="AK598" s="57"/>
      <c r="AL598" s="57"/>
      <c r="AM598" s="57"/>
      <c r="AN598" s="57"/>
      <c r="AO598" s="57"/>
      <c r="AP598" s="57"/>
      <c r="AQ598" s="57"/>
      <c r="AR598" s="57"/>
      <c r="AS598" s="57"/>
      <c r="AT598" s="57"/>
      <c r="AU598" s="57"/>
      <c r="AV598" s="57"/>
      <c r="AW598" s="57"/>
      <c r="AX598" s="57"/>
      <c r="AY598" s="57"/>
      <c r="AZ598" s="57"/>
      <c r="BA598" s="57"/>
      <c r="BB598" s="57"/>
      <c r="BC598" s="57"/>
      <c r="BD598" s="57"/>
      <c r="BE598" s="57"/>
      <c r="BF598" s="57"/>
      <c r="BG598" s="57"/>
      <c r="BH598" s="57"/>
      <c r="BI598" s="57"/>
      <c r="BJ598" s="57"/>
      <c r="BK598" s="57"/>
      <c r="BR598" s="622"/>
      <c r="BS598" s="618"/>
      <c r="BT598" s="618"/>
      <c r="BU598" s="618"/>
      <c r="BV598" s="618"/>
      <c r="BW598" s="618"/>
      <c r="BX598" s="618"/>
      <c r="BY598" s="618"/>
      <c r="BZ598" s="618"/>
      <c r="CA598" s="618"/>
      <c r="CB598" s="618"/>
      <c r="CC598" s="618"/>
      <c r="CD598" s="618"/>
      <c r="CE598" s="618"/>
      <c r="CF598" s="618"/>
      <c r="CG598" s="618"/>
      <c r="CH598" s="618"/>
      <c r="CI598" s="618"/>
      <c r="CJ598" s="618"/>
      <c r="CK598" s="618"/>
      <c r="CL598" s="618"/>
      <c r="CM598" s="618"/>
      <c r="CN598" s="618"/>
      <c r="CO598" s="618"/>
      <c r="CP598" s="566"/>
      <c r="CQ598" s="567"/>
      <c r="CR598" s="567"/>
      <c r="CS598" s="567"/>
      <c r="CT598" s="567"/>
      <c r="CU598" s="567"/>
      <c r="CV598" s="567"/>
      <c r="CW598" s="567"/>
      <c r="CX598" s="567"/>
      <c r="CY598" s="568"/>
      <c r="CZ598" s="566"/>
      <c r="DA598" s="567"/>
      <c r="DB598" s="567"/>
      <c r="DC598" s="567"/>
      <c r="DD598" s="567"/>
      <c r="DE598" s="567"/>
      <c r="DF598" s="567"/>
      <c r="DG598" s="567"/>
      <c r="DH598" s="567"/>
      <c r="DI598" s="568"/>
      <c r="DJ598" s="618"/>
      <c r="DK598" s="618"/>
      <c r="DL598" s="618"/>
      <c r="DM598" s="618"/>
      <c r="DN598" s="618"/>
      <c r="DO598" s="618"/>
      <c r="DP598" s="618"/>
      <c r="DQ598" s="618"/>
      <c r="DR598" s="618"/>
      <c r="DS598" s="618"/>
      <c r="DT598" s="618"/>
      <c r="DU598" s="618"/>
      <c r="DV598" s="618"/>
      <c r="DW598" s="618"/>
      <c r="DX598" s="618"/>
      <c r="DY598" s="619"/>
      <c r="DZ598" s="57"/>
      <c r="EA598" s="57"/>
      <c r="EE598" s="193"/>
      <c r="EF598" s="193"/>
      <c r="EG598" s="193"/>
      <c r="EH598" s="193"/>
      <c r="EI598" s="193"/>
      <c r="EJ598" s="193"/>
      <c r="EK598" s="193"/>
      <c r="EL598" s="193"/>
      <c r="EM598" s="193"/>
      <c r="EN598" s="193"/>
      <c r="EO598" s="193"/>
      <c r="EP598" s="193"/>
      <c r="EQ598" s="193"/>
      <c r="ER598" s="193"/>
      <c r="ES598" s="193"/>
      <c r="ET598" s="193"/>
      <c r="EU598" s="193"/>
      <c r="EV598" s="193"/>
      <c r="EW598" s="193"/>
      <c r="EX598" s="193"/>
      <c r="EY598" s="193"/>
      <c r="EZ598" s="193"/>
      <c r="FA598" s="193"/>
      <c r="FB598" s="193"/>
      <c r="FC598" s="193"/>
      <c r="FD598" s="193"/>
      <c r="FE598" s="193"/>
      <c r="FF598" s="193"/>
      <c r="FG598" s="193"/>
      <c r="FH598" s="193"/>
      <c r="FI598" s="193"/>
      <c r="FJ598" s="193"/>
      <c r="FK598" s="193"/>
      <c r="FL598" s="193"/>
      <c r="FM598" s="193"/>
      <c r="FN598" s="193"/>
      <c r="FO598" s="193"/>
      <c r="FP598" s="193"/>
      <c r="FQ598" s="193"/>
      <c r="FR598" s="193"/>
      <c r="FS598" s="193"/>
      <c r="FT598" s="193"/>
      <c r="FU598" s="193"/>
      <c r="FV598" s="193"/>
      <c r="FW598" s="193"/>
      <c r="FX598" s="193"/>
      <c r="FY598" s="193"/>
      <c r="FZ598" s="193"/>
      <c r="GA598" s="193"/>
      <c r="GB598" s="193"/>
      <c r="GC598" s="193"/>
      <c r="GD598" s="193"/>
      <c r="GE598" s="193"/>
      <c r="GF598" s="193"/>
      <c r="GG598" s="193"/>
      <c r="GH598" s="193"/>
      <c r="GI598" s="193"/>
      <c r="GJ598" s="193"/>
      <c r="GK598" s="193"/>
      <c r="GL598" s="193"/>
      <c r="GM598" s="193"/>
      <c r="GN598" s="229"/>
    </row>
    <row r="599" spans="2:196" ht="26.1" customHeight="1" x14ac:dyDescent="0.4">
      <c r="B599" s="57"/>
      <c r="C599" s="57"/>
      <c r="D599" s="57"/>
      <c r="E599" s="57"/>
      <c r="F599" s="57"/>
      <c r="G599" s="57"/>
      <c r="H599" s="57"/>
      <c r="I599" s="57"/>
      <c r="J599" s="57"/>
      <c r="K599" s="57"/>
      <c r="L599" s="57"/>
      <c r="M599" s="57"/>
      <c r="N599" s="57"/>
      <c r="O599" s="57"/>
      <c r="P599" s="57"/>
      <c r="Q599" s="57"/>
      <c r="R599" s="57"/>
      <c r="S599" s="57"/>
      <c r="T599" s="57"/>
      <c r="U599" s="259"/>
      <c r="V599" s="259"/>
      <c r="W599" s="259"/>
      <c r="X599" s="57"/>
      <c r="Y599" s="57"/>
      <c r="Z599" s="57"/>
      <c r="AA599" s="57"/>
      <c r="AB599" s="57"/>
      <c r="AC599" s="57"/>
      <c r="AD599" s="57"/>
      <c r="AE599" s="57"/>
      <c r="AF599" s="57"/>
      <c r="AG599" s="57"/>
      <c r="AH599" s="57"/>
      <c r="AI599" s="57"/>
      <c r="AJ599" s="57"/>
      <c r="AK599" s="57"/>
      <c r="AL599" s="57"/>
      <c r="AM599" s="57"/>
      <c r="AN599" s="57"/>
      <c r="AO599" s="57"/>
      <c r="AP599" s="57"/>
      <c r="AQ599" s="57"/>
      <c r="AR599" s="57"/>
      <c r="AS599" s="57"/>
      <c r="AT599" s="57"/>
      <c r="AU599" s="57"/>
      <c r="AV599" s="57"/>
      <c r="AW599" s="57"/>
      <c r="AX599" s="57"/>
      <c r="AY599" s="57"/>
      <c r="AZ599" s="57"/>
      <c r="BA599" s="57"/>
      <c r="BB599" s="57"/>
      <c r="BC599" s="57"/>
      <c r="BD599" s="57"/>
      <c r="BE599" s="57"/>
      <c r="BF599" s="57"/>
      <c r="BG599" s="57"/>
      <c r="BH599" s="57"/>
      <c r="BI599" s="57"/>
      <c r="BJ599" s="57"/>
      <c r="BK599" s="57"/>
      <c r="BR599" s="622"/>
      <c r="BS599" s="618"/>
      <c r="BT599" s="618"/>
      <c r="BU599" s="618"/>
      <c r="BV599" s="618"/>
      <c r="BW599" s="618"/>
      <c r="BX599" s="618"/>
      <c r="BY599" s="618"/>
      <c r="BZ599" s="618"/>
      <c r="CA599" s="618"/>
      <c r="CB599" s="618"/>
      <c r="CC599" s="618"/>
      <c r="CD599" s="618"/>
      <c r="CE599" s="618"/>
      <c r="CF599" s="618"/>
      <c r="CG599" s="618"/>
      <c r="CH599" s="618"/>
      <c r="CI599" s="618"/>
      <c r="CJ599" s="618"/>
      <c r="CK599" s="618"/>
      <c r="CL599" s="618"/>
      <c r="CM599" s="618"/>
      <c r="CN599" s="618"/>
      <c r="CO599" s="618"/>
      <c r="CP599" s="566"/>
      <c r="CQ599" s="567"/>
      <c r="CR599" s="567"/>
      <c r="CS599" s="567"/>
      <c r="CT599" s="567"/>
      <c r="CU599" s="567"/>
      <c r="CV599" s="567"/>
      <c r="CW599" s="567"/>
      <c r="CX599" s="567"/>
      <c r="CY599" s="568"/>
      <c r="CZ599" s="566"/>
      <c r="DA599" s="567"/>
      <c r="DB599" s="567"/>
      <c r="DC599" s="567"/>
      <c r="DD599" s="567"/>
      <c r="DE599" s="567"/>
      <c r="DF599" s="567"/>
      <c r="DG599" s="567"/>
      <c r="DH599" s="567"/>
      <c r="DI599" s="568"/>
      <c r="DJ599" s="618"/>
      <c r="DK599" s="618"/>
      <c r="DL599" s="618"/>
      <c r="DM599" s="618"/>
      <c r="DN599" s="618"/>
      <c r="DO599" s="618"/>
      <c r="DP599" s="618"/>
      <c r="DQ599" s="618"/>
      <c r="DR599" s="618"/>
      <c r="DS599" s="618"/>
      <c r="DT599" s="618"/>
      <c r="DU599" s="618"/>
      <c r="DV599" s="618"/>
      <c r="DW599" s="618"/>
      <c r="DX599" s="618"/>
      <c r="DY599" s="619"/>
      <c r="DZ599" s="57"/>
      <c r="EA599" s="57"/>
      <c r="EE599" s="193"/>
      <c r="EF599" s="193"/>
      <c r="EG599" s="193"/>
      <c r="EH599" s="193"/>
      <c r="EI599" s="193"/>
      <c r="EJ599" s="193"/>
      <c r="EK599" s="193"/>
      <c r="EL599" s="193"/>
      <c r="EM599" s="193"/>
      <c r="EN599" s="193"/>
      <c r="EO599" s="193"/>
      <c r="EP599" s="193"/>
      <c r="EQ599" s="193"/>
      <c r="ER599" s="193"/>
      <c r="ES599" s="193"/>
      <c r="ET599" s="193"/>
      <c r="EU599" s="193"/>
      <c r="EV599" s="193"/>
      <c r="EW599" s="193"/>
      <c r="EX599" s="193"/>
      <c r="EY599" s="193"/>
      <c r="EZ599" s="193"/>
      <c r="FA599" s="193"/>
      <c r="FB599" s="193"/>
      <c r="FC599" s="193"/>
      <c r="FD599" s="193"/>
      <c r="FE599" s="193"/>
      <c r="FF599" s="193"/>
      <c r="FG599" s="193"/>
      <c r="FH599" s="193"/>
      <c r="FI599" s="193"/>
      <c r="FJ599" s="193"/>
      <c r="FK599" s="193"/>
      <c r="FL599" s="193"/>
      <c r="FM599" s="193"/>
      <c r="FN599" s="193"/>
      <c r="FO599" s="193"/>
      <c r="FP599" s="193"/>
      <c r="FQ599" s="193"/>
      <c r="FR599" s="193"/>
      <c r="FS599" s="193"/>
      <c r="FT599" s="193"/>
      <c r="FU599" s="193"/>
      <c r="FV599" s="193"/>
      <c r="FW599" s="193"/>
      <c r="FX599" s="193"/>
      <c r="FY599" s="193"/>
      <c r="FZ599" s="193"/>
      <c r="GA599" s="193"/>
      <c r="GB599" s="193"/>
      <c r="GC599" s="193"/>
      <c r="GD599" s="193"/>
      <c r="GE599" s="193"/>
      <c r="GF599" s="193"/>
      <c r="GG599" s="193"/>
      <c r="GH599" s="193"/>
      <c r="GI599" s="193"/>
      <c r="GJ599" s="193"/>
      <c r="GK599" s="193"/>
      <c r="GL599" s="193"/>
      <c r="GM599" s="193"/>
      <c r="GN599" s="229"/>
    </row>
    <row r="600" spans="2:196" ht="26.1" customHeight="1" x14ac:dyDescent="0.4">
      <c r="B600" s="57"/>
      <c r="C600" s="57"/>
      <c r="D600" s="57"/>
      <c r="E600" s="57"/>
      <c r="F600" s="57"/>
      <c r="G600" s="57"/>
      <c r="H600" s="57"/>
      <c r="I600" s="57"/>
      <c r="J600" s="57"/>
      <c r="K600" s="57"/>
      <c r="L600" s="57"/>
      <c r="M600" s="57"/>
      <c r="N600" s="57"/>
      <c r="O600" s="57"/>
      <c r="P600" s="57"/>
      <c r="Q600" s="57"/>
      <c r="R600" s="57"/>
      <c r="S600" s="57"/>
      <c r="T600" s="57"/>
      <c r="U600" s="259"/>
      <c r="V600" s="259"/>
      <c r="W600" s="259"/>
      <c r="X600" s="57"/>
      <c r="Y600" s="57"/>
      <c r="Z600" s="57"/>
      <c r="AA600" s="57"/>
      <c r="AB600" s="57"/>
      <c r="AC600" s="57"/>
      <c r="AD600" s="57"/>
      <c r="AE600" s="57"/>
      <c r="AF600" s="57"/>
      <c r="AG600" s="57"/>
      <c r="AH600" s="57"/>
      <c r="AI600" s="57"/>
      <c r="AJ600" s="57"/>
      <c r="AK600" s="57"/>
      <c r="AL600" s="57"/>
      <c r="AM600" s="57"/>
      <c r="AN600" s="57"/>
      <c r="AO600" s="57"/>
      <c r="AP600" s="57"/>
      <c r="AQ600" s="57"/>
      <c r="AR600" s="57"/>
      <c r="AS600" s="57"/>
      <c r="AT600" s="57"/>
      <c r="AU600" s="57"/>
      <c r="AV600" s="57"/>
      <c r="AW600" s="57"/>
      <c r="AX600" s="57"/>
      <c r="AY600" s="57"/>
      <c r="AZ600" s="57"/>
      <c r="BA600" s="57"/>
      <c r="BB600" s="57"/>
      <c r="BC600" s="57"/>
      <c r="BD600" s="57"/>
      <c r="BE600" s="57"/>
      <c r="BF600" s="57"/>
      <c r="BG600" s="57"/>
      <c r="BH600" s="57"/>
      <c r="BI600" s="57"/>
      <c r="BJ600" s="57"/>
      <c r="BK600" s="57"/>
      <c r="BR600" s="622"/>
      <c r="BS600" s="618"/>
      <c r="BT600" s="618"/>
      <c r="BU600" s="618"/>
      <c r="BV600" s="618"/>
      <c r="BW600" s="618"/>
      <c r="BX600" s="618"/>
      <c r="BY600" s="618"/>
      <c r="BZ600" s="618"/>
      <c r="CA600" s="618"/>
      <c r="CB600" s="618"/>
      <c r="CC600" s="618"/>
      <c r="CD600" s="618"/>
      <c r="CE600" s="618"/>
      <c r="CF600" s="618"/>
      <c r="CG600" s="618"/>
      <c r="CH600" s="618"/>
      <c r="CI600" s="618"/>
      <c r="CJ600" s="618"/>
      <c r="CK600" s="618"/>
      <c r="CL600" s="618"/>
      <c r="CM600" s="618"/>
      <c r="CN600" s="618"/>
      <c r="CO600" s="618"/>
      <c r="CP600" s="566"/>
      <c r="CQ600" s="567"/>
      <c r="CR600" s="567"/>
      <c r="CS600" s="567"/>
      <c r="CT600" s="567"/>
      <c r="CU600" s="567"/>
      <c r="CV600" s="567"/>
      <c r="CW600" s="567"/>
      <c r="CX600" s="567"/>
      <c r="CY600" s="568"/>
      <c r="CZ600" s="566"/>
      <c r="DA600" s="567"/>
      <c r="DB600" s="567"/>
      <c r="DC600" s="567"/>
      <c r="DD600" s="567"/>
      <c r="DE600" s="567"/>
      <c r="DF600" s="567"/>
      <c r="DG600" s="567"/>
      <c r="DH600" s="567"/>
      <c r="DI600" s="568"/>
      <c r="DJ600" s="618"/>
      <c r="DK600" s="618"/>
      <c r="DL600" s="618"/>
      <c r="DM600" s="618"/>
      <c r="DN600" s="618"/>
      <c r="DO600" s="618"/>
      <c r="DP600" s="618"/>
      <c r="DQ600" s="618"/>
      <c r="DR600" s="618"/>
      <c r="DS600" s="618"/>
      <c r="DT600" s="618"/>
      <c r="DU600" s="618"/>
      <c r="DV600" s="618"/>
      <c r="DW600" s="618"/>
      <c r="DX600" s="618"/>
      <c r="DY600" s="619"/>
      <c r="DZ600" s="57"/>
      <c r="EA600" s="57"/>
      <c r="EE600" s="193"/>
      <c r="EF600" s="193"/>
      <c r="EG600" s="193"/>
      <c r="EH600" s="193"/>
      <c r="EI600" s="193"/>
      <c r="EJ600" s="193"/>
      <c r="EK600" s="193"/>
      <c r="EL600" s="193"/>
      <c r="EM600" s="193"/>
      <c r="EN600" s="193"/>
      <c r="EO600" s="193"/>
      <c r="EP600" s="193"/>
      <c r="EQ600" s="193"/>
      <c r="ER600" s="193"/>
      <c r="ES600" s="193"/>
      <c r="ET600" s="193"/>
      <c r="EU600" s="193"/>
      <c r="EV600" s="193"/>
      <c r="EW600" s="193"/>
      <c r="EX600" s="193"/>
      <c r="EY600" s="193"/>
      <c r="EZ600" s="193"/>
      <c r="FA600" s="193"/>
      <c r="FB600" s="193"/>
      <c r="FC600" s="193"/>
      <c r="FD600" s="193"/>
      <c r="FE600" s="193"/>
      <c r="FF600" s="193"/>
      <c r="FG600" s="193"/>
      <c r="FH600" s="193"/>
      <c r="FI600" s="193"/>
      <c r="FJ600" s="193"/>
      <c r="FK600" s="193"/>
      <c r="FL600" s="193"/>
      <c r="FM600" s="193"/>
      <c r="FN600" s="193"/>
      <c r="FO600" s="193"/>
      <c r="FP600" s="193"/>
      <c r="FQ600" s="193"/>
      <c r="FR600" s="193"/>
      <c r="FS600" s="193"/>
      <c r="FT600" s="193"/>
      <c r="FU600" s="193"/>
      <c r="FV600" s="193"/>
      <c r="FW600" s="193"/>
      <c r="FX600" s="193"/>
      <c r="FY600" s="193"/>
      <c r="FZ600" s="193"/>
      <c r="GA600" s="193"/>
      <c r="GB600" s="193"/>
      <c r="GC600" s="193"/>
      <c r="GD600" s="193"/>
      <c r="GE600" s="193"/>
      <c r="GF600" s="193"/>
      <c r="GG600" s="193"/>
      <c r="GH600" s="193"/>
      <c r="GI600" s="193"/>
      <c r="GJ600" s="193"/>
      <c r="GK600" s="193"/>
      <c r="GL600" s="193"/>
      <c r="GM600" s="193"/>
      <c r="GN600" s="229"/>
    </row>
    <row r="601" spans="2:196" ht="26.1" customHeight="1" x14ac:dyDescent="0.4">
      <c r="B601" s="57"/>
      <c r="C601" s="57"/>
      <c r="D601" s="57"/>
      <c r="E601" s="57"/>
      <c r="F601" s="57"/>
      <c r="G601" s="57"/>
      <c r="H601" s="57"/>
      <c r="I601" s="57"/>
      <c r="J601" s="57"/>
      <c r="K601" s="57"/>
      <c r="L601" s="57"/>
      <c r="M601" s="57"/>
      <c r="N601" s="57"/>
      <c r="O601" s="57"/>
      <c r="P601" s="57"/>
      <c r="Q601" s="57"/>
      <c r="R601" s="57"/>
      <c r="S601" s="57"/>
      <c r="T601" s="57"/>
      <c r="U601" s="259"/>
      <c r="V601" s="259"/>
      <c r="W601" s="259"/>
      <c r="X601" s="57"/>
      <c r="Y601" s="57"/>
      <c r="Z601" s="57"/>
      <c r="AA601" s="57"/>
      <c r="AB601" s="57"/>
      <c r="AC601" s="57"/>
      <c r="AD601" s="57"/>
      <c r="AE601" s="57"/>
      <c r="AF601" s="57"/>
      <c r="AG601" s="57"/>
      <c r="AH601" s="57"/>
      <c r="AI601" s="57"/>
      <c r="AJ601" s="57"/>
      <c r="AK601" s="57"/>
      <c r="AL601" s="57"/>
      <c r="AM601" s="57"/>
      <c r="AN601" s="57"/>
      <c r="AO601" s="57"/>
      <c r="AP601" s="57"/>
      <c r="AQ601" s="57"/>
      <c r="AR601" s="57"/>
      <c r="AS601" s="57"/>
      <c r="AT601" s="57"/>
      <c r="AU601" s="57"/>
      <c r="AV601" s="57"/>
      <c r="AW601" s="57"/>
      <c r="AX601" s="57"/>
      <c r="AY601" s="57"/>
      <c r="AZ601" s="57"/>
      <c r="BA601" s="57"/>
      <c r="BB601" s="57"/>
      <c r="BC601" s="57"/>
      <c r="BD601" s="57"/>
      <c r="BE601" s="57"/>
      <c r="BF601" s="57"/>
      <c r="BG601" s="57"/>
      <c r="BH601" s="57"/>
      <c r="BI601" s="57"/>
      <c r="BJ601" s="57"/>
      <c r="BK601" s="57"/>
      <c r="BR601" s="622"/>
      <c r="BS601" s="618"/>
      <c r="BT601" s="618"/>
      <c r="BU601" s="618"/>
      <c r="BV601" s="618"/>
      <c r="BW601" s="618"/>
      <c r="BX601" s="618"/>
      <c r="BY601" s="618"/>
      <c r="BZ601" s="618"/>
      <c r="CA601" s="618"/>
      <c r="CB601" s="618"/>
      <c r="CC601" s="618"/>
      <c r="CD601" s="618"/>
      <c r="CE601" s="618"/>
      <c r="CF601" s="618"/>
      <c r="CG601" s="618"/>
      <c r="CH601" s="618"/>
      <c r="CI601" s="618"/>
      <c r="CJ601" s="618"/>
      <c r="CK601" s="618"/>
      <c r="CL601" s="618"/>
      <c r="CM601" s="618"/>
      <c r="CN601" s="618"/>
      <c r="CO601" s="618"/>
      <c r="CP601" s="566"/>
      <c r="CQ601" s="567"/>
      <c r="CR601" s="567"/>
      <c r="CS601" s="567"/>
      <c r="CT601" s="567"/>
      <c r="CU601" s="567"/>
      <c r="CV601" s="567"/>
      <c r="CW601" s="567"/>
      <c r="CX601" s="567"/>
      <c r="CY601" s="568"/>
      <c r="CZ601" s="566"/>
      <c r="DA601" s="567"/>
      <c r="DB601" s="567"/>
      <c r="DC601" s="567"/>
      <c r="DD601" s="567"/>
      <c r="DE601" s="567"/>
      <c r="DF601" s="567"/>
      <c r="DG601" s="567"/>
      <c r="DH601" s="567"/>
      <c r="DI601" s="568"/>
      <c r="DJ601" s="618"/>
      <c r="DK601" s="618"/>
      <c r="DL601" s="618"/>
      <c r="DM601" s="618"/>
      <c r="DN601" s="618"/>
      <c r="DO601" s="618"/>
      <c r="DP601" s="618"/>
      <c r="DQ601" s="618"/>
      <c r="DR601" s="618"/>
      <c r="DS601" s="618"/>
      <c r="DT601" s="618"/>
      <c r="DU601" s="618"/>
      <c r="DV601" s="618"/>
      <c r="DW601" s="618"/>
      <c r="DX601" s="618"/>
      <c r="DY601" s="619"/>
      <c r="DZ601" s="57"/>
      <c r="EA601" s="57"/>
      <c r="EE601" s="193"/>
      <c r="EF601" s="193"/>
      <c r="EG601" s="193"/>
      <c r="EH601" s="193"/>
      <c r="EI601" s="193"/>
      <c r="EJ601" s="193"/>
      <c r="EK601" s="193"/>
      <c r="EL601" s="193"/>
      <c r="EM601" s="193"/>
      <c r="EN601" s="193"/>
      <c r="EO601" s="193"/>
      <c r="EP601" s="193"/>
      <c r="EQ601" s="193"/>
      <c r="ER601" s="193"/>
      <c r="ES601" s="193"/>
      <c r="ET601" s="193"/>
      <c r="EU601" s="193"/>
      <c r="EV601" s="193"/>
      <c r="EW601" s="193"/>
      <c r="EX601" s="193"/>
      <c r="EY601" s="193"/>
      <c r="EZ601" s="193"/>
      <c r="FA601" s="193"/>
      <c r="FB601" s="193"/>
      <c r="FC601" s="193"/>
      <c r="FD601" s="193"/>
      <c r="FE601" s="193"/>
      <c r="FF601" s="193"/>
      <c r="FG601" s="193"/>
      <c r="FH601" s="193"/>
      <c r="FI601" s="193"/>
      <c r="FJ601" s="193"/>
      <c r="FK601" s="193"/>
      <c r="FL601" s="193"/>
      <c r="FM601" s="193"/>
      <c r="FN601" s="193"/>
      <c r="FO601" s="193"/>
      <c r="FP601" s="193"/>
      <c r="FQ601" s="193"/>
      <c r="FR601" s="193"/>
      <c r="FS601" s="193"/>
      <c r="FT601" s="193"/>
      <c r="FU601" s="193"/>
      <c r="FV601" s="193"/>
      <c r="FW601" s="193"/>
      <c r="FX601" s="193"/>
      <c r="FY601" s="193"/>
      <c r="FZ601" s="193"/>
      <c r="GA601" s="193"/>
      <c r="GB601" s="193"/>
      <c r="GC601" s="193"/>
      <c r="GD601" s="193"/>
      <c r="GE601" s="193"/>
      <c r="GF601" s="193"/>
      <c r="GG601" s="193"/>
      <c r="GH601" s="193"/>
      <c r="GI601" s="193"/>
      <c r="GJ601" s="193"/>
      <c r="GK601" s="193"/>
      <c r="GL601" s="193"/>
      <c r="GM601" s="193"/>
      <c r="GN601" s="229"/>
    </row>
    <row r="602" spans="2:196" ht="26.1" customHeight="1" x14ac:dyDescent="0.4">
      <c r="B602" s="57"/>
      <c r="C602" s="57"/>
      <c r="D602" s="57"/>
      <c r="E602" s="57"/>
      <c r="F602" s="57"/>
      <c r="G602" s="57"/>
      <c r="H602" s="57"/>
      <c r="I602" s="57"/>
      <c r="J602" s="57"/>
      <c r="K602" s="57"/>
      <c r="L602" s="57"/>
      <c r="M602" s="57"/>
      <c r="N602" s="57"/>
      <c r="O602" s="57"/>
      <c r="P602" s="57"/>
      <c r="Q602" s="57"/>
      <c r="R602" s="57"/>
      <c r="S602" s="57"/>
      <c r="T602" s="57"/>
      <c r="U602" s="57"/>
      <c r="V602" s="57"/>
      <c r="W602" s="57"/>
      <c r="X602" s="57"/>
      <c r="Y602" s="57"/>
      <c r="Z602" s="57"/>
      <c r="AA602" s="57"/>
      <c r="AB602" s="57"/>
      <c r="AC602" s="57"/>
      <c r="AD602" s="57"/>
      <c r="AE602" s="57"/>
      <c r="AF602" s="57"/>
      <c r="AG602" s="57"/>
      <c r="AH602" s="57"/>
      <c r="AI602" s="57"/>
      <c r="AJ602" s="57"/>
      <c r="AK602" s="57"/>
      <c r="AL602" s="57"/>
      <c r="AM602" s="57"/>
      <c r="AN602" s="57"/>
      <c r="AO602" s="57"/>
      <c r="AP602" s="57"/>
      <c r="AQ602" s="57"/>
      <c r="AR602" s="57"/>
      <c r="AS602" s="57"/>
      <c r="AT602" s="57"/>
      <c r="AU602" s="57"/>
      <c r="AV602" s="57"/>
      <c r="AW602" s="57"/>
      <c r="AX602" s="57"/>
      <c r="AY602" s="57"/>
      <c r="AZ602" s="57"/>
      <c r="BA602" s="57"/>
      <c r="BB602" s="57"/>
      <c r="BC602" s="57"/>
      <c r="BD602" s="57"/>
      <c r="BE602" s="57"/>
      <c r="BF602" s="57"/>
      <c r="BG602" s="57"/>
      <c r="BH602" s="259"/>
      <c r="BI602" s="259"/>
      <c r="BJ602" s="259"/>
      <c r="BK602" s="259"/>
      <c r="BR602" s="622"/>
      <c r="BS602" s="618"/>
      <c r="BT602" s="618"/>
      <c r="BU602" s="618"/>
      <c r="BV602" s="618"/>
      <c r="BW602" s="618"/>
      <c r="BX602" s="618"/>
      <c r="BY602" s="618"/>
      <c r="BZ602" s="618"/>
      <c r="CA602" s="618"/>
      <c r="CB602" s="618"/>
      <c r="CC602" s="618"/>
      <c r="CD602" s="618"/>
      <c r="CE602" s="618"/>
      <c r="CF602" s="618"/>
      <c r="CG602" s="618"/>
      <c r="CH602" s="618"/>
      <c r="CI602" s="618"/>
      <c r="CJ602" s="618"/>
      <c r="CK602" s="618"/>
      <c r="CL602" s="618"/>
      <c r="CM602" s="618"/>
      <c r="CN602" s="618"/>
      <c r="CO602" s="618"/>
      <c r="CP602" s="566"/>
      <c r="CQ602" s="567"/>
      <c r="CR602" s="567"/>
      <c r="CS602" s="567"/>
      <c r="CT602" s="567"/>
      <c r="CU602" s="567"/>
      <c r="CV602" s="567"/>
      <c r="CW602" s="567"/>
      <c r="CX602" s="567"/>
      <c r="CY602" s="568"/>
      <c r="CZ602" s="566"/>
      <c r="DA602" s="567"/>
      <c r="DB602" s="567"/>
      <c r="DC602" s="567"/>
      <c r="DD602" s="567"/>
      <c r="DE602" s="567"/>
      <c r="DF602" s="567"/>
      <c r="DG602" s="567"/>
      <c r="DH602" s="567"/>
      <c r="DI602" s="568"/>
      <c r="DJ602" s="618"/>
      <c r="DK602" s="618"/>
      <c r="DL602" s="618"/>
      <c r="DM602" s="618"/>
      <c r="DN602" s="618"/>
      <c r="DO602" s="618"/>
      <c r="DP602" s="618"/>
      <c r="DQ602" s="618"/>
      <c r="DR602" s="618"/>
      <c r="DS602" s="618"/>
      <c r="DT602" s="618"/>
      <c r="DU602" s="618"/>
      <c r="DV602" s="618"/>
      <c r="DW602" s="618"/>
      <c r="DX602" s="618"/>
      <c r="DY602" s="619"/>
      <c r="DZ602" s="57"/>
      <c r="EA602" s="57"/>
      <c r="EE602" s="193"/>
      <c r="EF602" s="193"/>
      <c r="EG602" s="193"/>
      <c r="EH602" s="193"/>
      <c r="EI602" s="193"/>
      <c r="EJ602" s="193"/>
      <c r="EK602" s="193"/>
      <c r="EL602" s="193"/>
      <c r="EM602" s="193"/>
      <c r="EN602" s="193"/>
      <c r="EO602" s="193"/>
      <c r="EP602" s="193"/>
      <c r="EQ602" s="193"/>
      <c r="ER602" s="193"/>
      <c r="ES602" s="193"/>
      <c r="ET602" s="193"/>
      <c r="EU602" s="193"/>
      <c r="EV602" s="193"/>
      <c r="EW602" s="193"/>
      <c r="EX602" s="193"/>
      <c r="EY602" s="193"/>
      <c r="EZ602" s="193"/>
      <c r="FA602" s="193"/>
      <c r="FB602" s="193"/>
      <c r="FC602" s="193"/>
      <c r="FD602" s="193"/>
      <c r="FE602" s="193"/>
      <c r="FF602" s="193"/>
      <c r="FG602" s="193"/>
      <c r="FH602" s="193"/>
      <c r="FI602" s="193"/>
      <c r="FJ602" s="193"/>
      <c r="FK602" s="193"/>
      <c r="FL602" s="193"/>
      <c r="FM602" s="193"/>
      <c r="FN602" s="193"/>
      <c r="FO602" s="193"/>
      <c r="FP602" s="193"/>
      <c r="FQ602" s="193"/>
      <c r="FR602" s="193"/>
      <c r="FS602" s="193"/>
      <c r="FT602" s="193"/>
      <c r="FU602" s="193"/>
      <c r="FV602" s="193"/>
      <c r="FW602" s="193"/>
      <c r="FX602" s="193"/>
      <c r="FY602" s="193"/>
      <c r="FZ602" s="193"/>
      <c r="GA602" s="193"/>
      <c r="GB602" s="193"/>
      <c r="GC602" s="193"/>
      <c r="GD602" s="193"/>
      <c r="GE602" s="193"/>
      <c r="GF602" s="193"/>
      <c r="GG602" s="193"/>
      <c r="GH602" s="193"/>
      <c r="GI602" s="193"/>
      <c r="GJ602" s="193"/>
      <c r="GK602" s="193"/>
      <c r="GL602" s="193"/>
      <c r="GM602" s="193"/>
      <c r="GN602" s="229"/>
    </row>
    <row r="603" spans="2:196" ht="26.1" customHeight="1" x14ac:dyDescent="0.4">
      <c r="B603" s="57"/>
      <c r="C603" s="57"/>
      <c r="D603" s="57"/>
      <c r="E603" s="57"/>
      <c r="F603" s="57"/>
      <c r="G603" s="57"/>
      <c r="H603" s="57"/>
      <c r="I603" s="57"/>
      <c r="J603" s="57"/>
      <c r="K603" s="57"/>
      <c r="L603" s="57"/>
      <c r="M603" s="57"/>
      <c r="N603" s="57"/>
      <c r="O603" s="57"/>
      <c r="P603" s="57"/>
      <c r="Q603" s="57"/>
      <c r="R603" s="57"/>
      <c r="S603" s="57"/>
      <c r="T603" s="57"/>
      <c r="U603" s="57"/>
      <c r="V603" s="57"/>
      <c r="W603" s="57"/>
      <c r="X603" s="57"/>
      <c r="Y603" s="57"/>
      <c r="Z603" s="57"/>
      <c r="AA603" s="57"/>
      <c r="AB603" s="57"/>
      <c r="AC603" s="57"/>
      <c r="AD603" s="57"/>
      <c r="AE603" s="57"/>
      <c r="AF603" s="57"/>
      <c r="AG603" s="57"/>
      <c r="AH603" s="57"/>
      <c r="AI603" s="57"/>
      <c r="AJ603" s="57"/>
      <c r="AK603" s="57"/>
      <c r="AL603" s="57"/>
      <c r="AM603" s="57"/>
      <c r="AN603" s="57"/>
      <c r="AO603" s="57"/>
      <c r="AP603" s="57"/>
      <c r="AQ603" s="57"/>
      <c r="AR603" s="57"/>
      <c r="AS603" s="57"/>
      <c r="AT603" s="57"/>
      <c r="AU603" s="57"/>
      <c r="AV603" s="57"/>
      <c r="AW603" s="57"/>
      <c r="AX603" s="57"/>
      <c r="AY603" s="57"/>
      <c r="AZ603" s="57"/>
      <c r="BA603" s="57"/>
      <c r="BB603" s="57"/>
      <c r="BC603" s="57"/>
      <c r="BD603" s="57"/>
      <c r="BE603" s="57"/>
      <c r="BF603" s="57"/>
      <c r="BG603" s="57"/>
      <c r="BH603" s="57"/>
      <c r="BI603" s="57"/>
      <c r="BJ603" s="57"/>
      <c r="BK603" s="57"/>
      <c r="BR603" s="622"/>
      <c r="BS603" s="618"/>
      <c r="BT603" s="618"/>
      <c r="BU603" s="618"/>
      <c r="BV603" s="618"/>
      <c r="BW603" s="618"/>
      <c r="BX603" s="618"/>
      <c r="BY603" s="618"/>
      <c r="BZ603" s="618"/>
      <c r="CA603" s="618"/>
      <c r="CB603" s="618"/>
      <c r="CC603" s="618"/>
      <c r="CD603" s="618"/>
      <c r="CE603" s="618"/>
      <c r="CF603" s="618"/>
      <c r="CG603" s="618"/>
      <c r="CH603" s="618"/>
      <c r="CI603" s="618"/>
      <c r="CJ603" s="618"/>
      <c r="CK603" s="618"/>
      <c r="CL603" s="618"/>
      <c r="CM603" s="618"/>
      <c r="CN603" s="618"/>
      <c r="CO603" s="618"/>
      <c r="CP603" s="566"/>
      <c r="CQ603" s="567"/>
      <c r="CR603" s="567"/>
      <c r="CS603" s="567"/>
      <c r="CT603" s="567"/>
      <c r="CU603" s="567"/>
      <c r="CV603" s="567"/>
      <c r="CW603" s="567"/>
      <c r="CX603" s="567"/>
      <c r="CY603" s="568"/>
      <c r="CZ603" s="566"/>
      <c r="DA603" s="567"/>
      <c r="DB603" s="567"/>
      <c r="DC603" s="567"/>
      <c r="DD603" s="567"/>
      <c r="DE603" s="567"/>
      <c r="DF603" s="567"/>
      <c r="DG603" s="567"/>
      <c r="DH603" s="567"/>
      <c r="DI603" s="568"/>
      <c r="DJ603" s="618"/>
      <c r="DK603" s="618"/>
      <c r="DL603" s="618"/>
      <c r="DM603" s="618"/>
      <c r="DN603" s="618"/>
      <c r="DO603" s="618"/>
      <c r="DP603" s="618"/>
      <c r="DQ603" s="618"/>
      <c r="DR603" s="618"/>
      <c r="DS603" s="618"/>
      <c r="DT603" s="618"/>
      <c r="DU603" s="618"/>
      <c r="DV603" s="618"/>
      <c r="DW603" s="618"/>
      <c r="DX603" s="618"/>
      <c r="DY603" s="619"/>
      <c r="DZ603" s="57"/>
      <c r="EA603" s="57"/>
      <c r="EE603" s="193"/>
      <c r="EF603" s="193"/>
      <c r="EG603" s="193"/>
      <c r="EH603" s="193"/>
      <c r="EI603" s="193"/>
      <c r="EJ603" s="193"/>
      <c r="EK603" s="193"/>
      <c r="EL603" s="193"/>
      <c r="EM603" s="193"/>
      <c r="EN603" s="193"/>
      <c r="EO603" s="193"/>
      <c r="EP603" s="193"/>
      <c r="EQ603" s="193"/>
      <c r="ER603" s="193"/>
      <c r="ES603" s="193"/>
      <c r="ET603" s="193"/>
      <c r="EU603" s="193"/>
      <c r="EV603" s="193"/>
      <c r="EW603" s="193"/>
      <c r="EX603" s="193"/>
      <c r="EY603" s="193"/>
      <c r="EZ603" s="193"/>
      <c r="FA603" s="193"/>
      <c r="FB603" s="193"/>
      <c r="FC603" s="193"/>
      <c r="FD603" s="193"/>
      <c r="FE603" s="193"/>
      <c r="FF603" s="193"/>
      <c r="FG603" s="193"/>
      <c r="FH603" s="193"/>
      <c r="FI603" s="193"/>
      <c r="FJ603" s="193"/>
      <c r="FK603" s="193"/>
      <c r="FL603" s="193"/>
      <c r="FM603" s="193"/>
      <c r="FN603" s="193"/>
      <c r="FO603" s="193"/>
      <c r="FP603" s="193"/>
      <c r="FQ603" s="193"/>
      <c r="FR603" s="193"/>
      <c r="FS603" s="193"/>
      <c r="FT603" s="193"/>
      <c r="FU603" s="193"/>
      <c r="FV603" s="193"/>
      <c r="FW603" s="193"/>
      <c r="FX603" s="193"/>
      <c r="FY603" s="193"/>
      <c r="FZ603" s="193"/>
      <c r="GA603" s="193"/>
      <c r="GB603" s="193"/>
      <c r="GC603" s="193"/>
      <c r="GD603" s="193"/>
      <c r="GE603" s="193"/>
      <c r="GF603" s="193"/>
      <c r="GG603" s="193"/>
      <c r="GH603" s="193"/>
      <c r="GI603" s="193"/>
      <c r="GJ603" s="193"/>
      <c r="GK603" s="193"/>
      <c r="GL603" s="193"/>
      <c r="GM603" s="193"/>
      <c r="GN603" s="229"/>
    </row>
    <row r="604" spans="2:196" ht="26.1" customHeight="1" x14ac:dyDescent="0.4">
      <c r="B604" s="259"/>
      <c r="C604" s="259"/>
      <c r="D604" s="57"/>
      <c r="E604" s="57"/>
      <c r="F604" s="57"/>
      <c r="G604" s="57"/>
      <c r="H604" s="57"/>
      <c r="I604" s="57"/>
      <c r="J604" s="57"/>
      <c r="K604" s="57"/>
      <c r="L604" s="57"/>
      <c r="M604" s="57"/>
      <c r="N604" s="57"/>
      <c r="O604" s="57"/>
      <c r="P604" s="57"/>
      <c r="Q604" s="57"/>
      <c r="R604" s="57"/>
      <c r="S604" s="259"/>
      <c r="T604" s="57"/>
      <c r="U604" s="57"/>
      <c r="V604" s="57"/>
      <c r="W604" s="57"/>
      <c r="X604" s="57"/>
      <c r="Y604" s="57"/>
      <c r="Z604" s="57"/>
      <c r="AA604" s="57"/>
      <c r="AB604" s="57"/>
      <c r="AC604" s="57"/>
      <c r="AD604" s="57"/>
      <c r="AE604" s="57"/>
      <c r="AF604" s="259"/>
      <c r="AG604" s="57"/>
      <c r="AH604" s="57"/>
      <c r="AI604" s="57"/>
      <c r="AJ604" s="57"/>
      <c r="AK604" s="57"/>
      <c r="AL604" s="57"/>
      <c r="AM604" s="57"/>
      <c r="AN604" s="57"/>
      <c r="AO604" s="57"/>
      <c r="AP604" s="57"/>
      <c r="AQ604" s="57"/>
      <c r="AR604" s="57"/>
      <c r="AS604" s="259"/>
      <c r="AT604" s="57"/>
      <c r="AU604" s="57"/>
      <c r="AV604" s="57"/>
      <c r="AW604" s="57"/>
      <c r="AX604" s="57"/>
      <c r="AY604" s="57"/>
      <c r="AZ604" s="57"/>
      <c r="BA604" s="57"/>
      <c r="BB604" s="57"/>
      <c r="BC604" s="57"/>
      <c r="BD604" s="57"/>
      <c r="BE604" s="57"/>
      <c r="BF604" s="57"/>
      <c r="BG604" s="57"/>
      <c r="BH604" s="57"/>
      <c r="BI604" s="57"/>
      <c r="BJ604" s="57"/>
      <c r="BK604" s="57"/>
      <c r="BR604" s="622"/>
      <c r="BS604" s="618"/>
      <c r="BT604" s="618"/>
      <c r="BU604" s="618"/>
      <c r="BV604" s="618"/>
      <c r="BW604" s="618"/>
      <c r="BX604" s="618"/>
      <c r="BY604" s="618"/>
      <c r="BZ604" s="618"/>
      <c r="CA604" s="618"/>
      <c r="CB604" s="618"/>
      <c r="CC604" s="618"/>
      <c r="CD604" s="618"/>
      <c r="CE604" s="618"/>
      <c r="CF604" s="618"/>
      <c r="CG604" s="618"/>
      <c r="CH604" s="618"/>
      <c r="CI604" s="618"/>
      <c r="CJ604" s="618"/>
      <c r="CK604" s="618"/>
      <c r="CL604" s="618"/>
      <c r="CM604" s="618"/>
      <c r="CN604" s="618"/>
      <c r="CO604" s="618"/>
      <c r="CP604" s="566"/>
      <c r="CQ604" s="567"/>
      <c r="CR604" s="567"/>
      <c r="CS604" s="567"/>
      <c r="CT604" s="567"/>
      <c r="CU604" s="567"/>
      <c r="CV604" s="567"/>
      <c r="CW604" s="567"/>
      <c r="CX604" s="567"/>
      <c r="CY604" s="568"/>
      <c r="CZ604" s="566"/>
      <c r="DA604" s="567"/>
      <c r="DB604" s="567"/>
      <c r="DC604" s="567"/>
      <c r="DD604" s="567"/>
      <c r="DE604" s="567"/>
      <c r="DF604" s="567"/>
      <c r="DG604" s="567"/>
      <c r="DH604" s="567"/>
      <c r="DI604" s="568"/>
      <c r="DJ604" s="618"/>
      <c r="DK604" s="618"/>
      <c r="DL604" s="618"/>
      <c r="DM604" s="618"/>
      <c r="DN604" s="618"/>
      <c r="DO604" s="618"/>
      <c r="DP604" s="618"/>
      <c r="DQ604" s="618"/>
      <c r="DR604" s="618"/>
      <c r="DS604" s="618"/>
      <c r="DT604" s="618"/>
      <c r="DU604" s="618"/>
      <c r="DV604" s="618"/>
      <c r="DW604" s="618"/>
      <c r="DX604" s="618"/>
      <c r="DY604" s="619"/>
      <c r="DZ604" s="57"/>
      <c r="EA604" s="57"/>
      <c r="EE604" s="193"/>
      <c r="EF604" s="193"/>
      <c r="EG604" s="193"/>
      <c r="EH604" s="193"/>
      <c r="EI604" s="193"/>
      <c r="EJ604" s="193"/>
      <c r="EK604" s="193"/>
      <c r="EL604" s="193"/>
      <c r="EM604" s="193"/>
      <c r="EN604" s="193"/>
      <c r="EO604" s="193"/>
      <c r="EP604" s="193"/>
      <c r="EQ604" s="193"/>
      <c r="ER604" s="193"/>
      <c r="ES604" s="193"/>
      <c r="ET604" s="193"/>
      <c r="EU604" s="193"/>
      <c r="EV604" s="193"/>
      <c r="EW604" s="193"/>
      <c r="EX604" s="193"/>
      <c r="EY604" s="193"/>
      <c r="EZ604" s="193"/>
      <c r="FA604" s="193"/>
      <c r="FB604" s="193"/>
      <c r="FC604" s="193"/>
      <c r="FD604" s="193"/>
      <c r="FE604" s="193"/>
      <c r="FF604" s="193"/>
      <c r="FG604" s="193"/>
      <c r="FH604" s="193"/>
      <c r="FI604" s="193"/>
      <c r="FJ604" s="193"/>
      <c r="FK604" s="193"/>
      <c r="FL604" s="193"/>
      <c r="FM604" s="193"/>
      <c r="FN604" s="193"/>
      <c r="FO604" s="193"/>
      <c r="FP604" s="193"/>
      <c r="FQ604" s="193"/>
      <c r="FR604" s="193"/>
      <c r="FS604" s="193"/>
      <c r="FT604" s="193"/>
      <c r="FU604" s="193"/>
      <c r="FV604" s="193"/>
      <c r="FW604" s="193"/>
      <c r="FX604" s="193"/>
      <c r="FY604" s="193"/>
      <c r="FZ604" s="193"/>
      <c r="GA604" s="193"/>
      <c r="GB604" s="193"/>
      <c r="GC604" s="193"/>
      <c r="GD604" s="193"/>
      <c r="GE604" s="193"/>
      <c r="GF604" s="193"/>
      <c r="GG604" s="193"/>
      <c r="GH604" s="193"/>
      <c r="GI604" s="193"/>
      <c r="GJ604" s="193"/>
      <c r="GK604" s="193"/>
      <c r="GL604" s="193"/>
      <c r="GM604" s="193"/>
      <c r="GN604" s="229"/>
    </row>
    <row r="605" spans="2:196" ht="26.1" customHeight="1" x14ac:dyDescent="0.4">
      <c r="B605" s="259"/>
      <c r="C605" s="259"/>
      <c r="D605" s="57"/>
      <c r="E605" s="57"/>
      <c r="F605" s="57"/>
      <c r="G605" s="57"/>
      <c r="H605" s="57"/>
      <c r="I605" s="57"/>
      <c r="J605" s="57"/>
      <c r="K605" s="57"/>
      <c r="L605" s="57"/>
      <c r="M605" s="57"/>
      <c r="N605" s="57"/>
      <c r="O605" s="57"/>
      <c r="P605" s="57"/>
      <c r="Q605" s="57"/>
      <c r="R605" s="57"/>
      <c r="S605" s="259"/>
      <c r="T605" s="57"/>
      <c r="U605" s="57"/>
      <c r="V605" s="57"/>
      <c r="W605" s="57"/>
      <c r="X605" s="57"/>
      <c r="Y605" s="57"/>
      <c r="Z605" s="57"/>
      <c r="AA605" s="57"/>
      <c r="AB605" s="57"/>
      <c r="AC605" s="57"/>
      <c r="AD605" s="57"/>
      <c r="AE605" s="57"/>
      <c r="AF605" s="259"/>
      <c r="AG605" s="57"/>
      <c r="AH605" s="57"/>
      <c r="AI605" s="57"/>
      <c r="AJ605" s="57"/>
      <c r="AK605" s="57"/>
      <c r="AL605" s="57"/>
      <c r="AM605" s="57"/>
      <c r="AN605" s="57"/>
      <c r="AO605" s="57"/>
      <c r="AP605" s="57"/>
      <c r="AQ605" s="57"/>
      <c r="AR605" s="57"/>
      <c r="AS605" s="259"/>
      <c r="AT605" s="57"/>
      <c r="AU605" s="57"/>
      <c r="AV605" s="57"/>
      <c r="AW605" s="57"/>
      <c r="AX605" s="57"/>
      <c r="AY605" s="57"/>
      <c r="AZ605" s="57"/>
      <c r="BA605" s="57"/>
      <c r="BB605" s="57"/>
      <c r="BC605" s="57"/>
      <c r="BD605" s="57"/>
      <c r="BE605" s="57"/>
      <c r="BF605" s="57"/>
      <c r="BG605" s="57"/>
      <c r="BH605" s="57"/>
      <c r="BI605" s="57"/>
      <c r="BJ605" s="57"/>
      <c r="BK605" s="57"/>
      <c r="BR605" s="622"/>
      <c r="BS605" s="618"/>
      <c r="BT605" s="618"/>
      <c r="BU605" s="618"/>
      <c r="BV605" s="618"/>
      <c r="BW605" s="618"/>
      <c r="BX605" s="618"/>
      <c r="BY605" s="618"/>
      <c r="BZ605" s="618"/>
      <c r="CA605" s="618"/>
      <c r="CB605" s="618"/>
      <c r="CC605" s="618"/>
      <c r="CD605" s="618"/>
      <c r="CE605" s="618"/>
      <c r="CF605" s="618"/>
      <c r="CG605" s="618"/>
      <c r="CH605" s="618"/>
      <c r="CI605" s="618"/>
      <c r="CJ605" s="618"/>
      <c r="CK605" s="618"/>
      <c r="CL605" s="618"/>
      <c r="CM605" s="618"/>
      <c r="CN605" s="618"/>
      <c r="CO605" s="618"/>
      <c r="CP605" s="566"/>
      <c r="CQ605" s="567"/>
      <c r="CR605" s="567"/>
      <c r="CS605" s="567"/>
      <c r="CT605" s="567"/>
      <c r="CU605" s="567"/>
      <c r="CV605" s="567"/>
      <c r="CW605" s="567"/>
      <c r="CX605" s="567"/>
      <c r="CY605" s="568"/>
      <c r="CZ605" s="566"/>
      <c r="DA605" s="567"/>
      <c r="DB605" s="567"/>
      <c r="DC605" s="567"/>
      <c r="DD605" s="567"/>
      <c r="DE605" s="567"/>
      <c r="DF605" s="567"/>
      <c r="DG605" s="567"/>
      <c r="DH605" s="567"/>
      <c r="DI605" s="568"/>
      <c r="DJ605" s="618"/>
      <c r="DK605" s="618"/>
      <c r="DL605" s="618"/>
      <c r="DM605" s="618"/>
      <c r="DN605" s="618"/>
      <c r="DO605" s="618"/>
      <c r="DP605" s="618"/>
      <c r="DQ605" s="618"/>
      <c r="DR605" s="618"/>
      <c r="DS605" s="618"/>
      <c r="DT605" s="618"/>
      <c r="DU605" s="618"/>
      <c r="DV605" s="618"/>
      <c r="DW605" s="618"/>
      <c r="DX605" s="618"/>
      <c r="DY605" s="619"/>
      <c r="DZ605" s="57"/>
      <c r="EA605" s="57"/>
      <c r="EE605" s="193"/>
      <c r="EF605" s="193"/>
      <c r="EG605" s="193"/>
      <c r="EH605" s="193"/>
      <c r="EI605" s="193"/>
      <c r="EJ605" s="193"/>
      <c r="EK605" s="193"/>
      <c r="EL605" s="193"/>
      <c r="EM605" s="193"/>
      <c r="EN605" s="193"/>
      <c r="EO605" s="193"/>
      <c r="EP605" s="193"/>
      <c r="EQ605" s="193"/>
      <c r="ER605" s="193"/>
      <c r="ES605" s="193"/>
      <c r="ET605" s="193"/>
      <c r="EU605" s="193"/>
      <c r="EV605" s="193"/>
      <c r="EW605" s="193"/>
      <c r="EX605" s="193"/>
      <c r="EY605" s="193"/>
      <c r="EZ605" s="193"/>
      <c r="FA605" s="193"/>
      <c r="FB605" s="193"/>
      <c r="FC605" s="193"/>
      <c r="FD605" s="193"/>
      <c r="FE605" s="193"/>
      <c r="FF605" s="193"/>
      <c r="FG605" s="193"/>
      <c r="FH605" s="193"/>
      <c r="FI605" s="193"/>
      <c r="FJ605" s="193"/>
      <c r="FK605" s="193"/>
      <c r="FL605" s="193"/>
      <c r="FM605" s="193"/>
      <c r="FN605" s="193"/>
      <c r="FO605" s="193"/>
      <c r="FP605" s="193"/>
      <c r="FQ605" s="193"/>
      <c r="FR605" s="193"/>
      <c r="FS605" s="193"/>
      <c r="FT605" s="193"/>
      <c r="FU605" s="193"/>
      <c r="FV605" s="193"/>
      <c r="FW605" s="193"/>
      <c r="FX605" s="193"/>
      <c r="FY605" s="193"/>
      <c r="FZ605" s="193"/>
      <c r="GA605" s="193"/>
      <c r="GB605" s="193"/>
      <c r="GC605" s="193"/>
      <c r="GD605" s="193"/>
      <c r="GE605" s="193"/>
      <c r="GF605" s="193"/>
      <c r="GG605" s="193"/>
      <c r="GH605" s="193"/>
      <c r="GI605" s="193"/>
      <c r="GJ605" s="193"/>
      <c r="GK605" s="193"/>
      <c r="GL605" s="193"/>
      <c r="GM605" s="193"/>
      <c r="GN605" s="229"/>
    </row>
    <row r="606" spans="2:196" ht="26.1" customHeight="1" x14ac:dyDescent="0.4">
      <c r="B606" s="259"/>
      <c r="C606" s="259"/>
      <c r="D606" s="57"/>
      <c r="E606" s="57"/>
      <c r="F606" s="57"/>
      <c r="G606" s="57"/>
      <c r="H606" s="57"/>
      <c r="I606" s="57"/>
      <c r="J606" s="57"/>
      <c r="K606" s="57"/>
      <c r="L606" s="57"/>
      <c r="M606" s="57"/>
      <c r="N606" s="57"/>
      <c r="O606" s="57"/>
      <c r="P606" s="57"/>
      <c r="Q606" s="57"/>
      <c r="R606" s="57"/>
      <c r="S606" s="259"/>
      <c r="T606" s="57"/>
      <c r="U606" s="57"/>
      <c r="V606" s="57"/>
      <c r="W606" s="57"/>
      <c r="X606" s="57"/>
      <c r="Y606" s="57"/>
      <c r="Z606" s="57"/>
      <c r="AA606" s="57"/>
      <c r="AB606" s="57"/>
      <c r="AC606" s="57"/>
      <c r="AD606" s="57"/>
      <c r="AE606" s="57"/>
      <c r="AF606" s="259"/>
      <c r="AG606" s="57"/>
      <c r="AH606" s="57"/>
      <c r="AI606" s="57"/>
      <c r="AJ606" s="57"/>
      <c r="AK606" s="57"/>
      <c r="AL606" s="57"/>
      <c r="AM606" s="57"/>
      <c r="AN606" s="57"/>
      <c r="AO606" s="57"/>
      <c r="AP606" s="57"/>
      <c r="AQ606" s="57"/>
      <c r="AR606" s="57"/>
      <c r="AS606" s="259"/>
      <c r="AT606" s="57"/>
      <c r="AU606" s="57"/>
      <c r="AV606" s="57"/>
      <c r="AW606" s="57"/>
      <c r="AX606" s="57"/>
      <c r="AY606" s="57"/>
      <c r="AZ606" s="57"/>
      <c r="BA606" s="57"/>
      <c r="BB606" s="57"/>
      <c r="BC606" s="57"/>
      <c r="BD606" s="57"/>
      <c r="BE606" s="57"/>
      <c r="BF606" s="57"/>
      <c r="BG606" s="57"/>
      <c r="BH606" s="57"/>
      <c r="BI606" s="57"/>
      <c r="BJ606" s="57"/>
      <c r="BK606" s="57"/>
      <c r="BR606" s="622"/>
      <c r="BS606" s="618"/>
      <c r="BT606" s="618"/>
      <c r="BU606" s="618"/>
      <c r="BV606" s="618"/>
      <c r="BW606" s="618"/>
      <c r="BX606" s="618"/>
      <c r="BY606" s="618"/>
      <c r="BZ606" s="618"/>
      <c r="CA606" s="618"/>
      <c r="CB606" s="618"/>
      <c r="CC606" s="618"/>
      <c r="CD606" s="618"/>
      <c r="CE606" s="618"/>
      <c r="CF606" s="618"/>
      <c r="CG606" s="618"/>
      <c r="CH606" s="618"/>
      <c r="CI606" s="618"/>
      <c r="CJ606" s="618"/>
      <c r="CK606" s="618"/>
      <c r="CL606" s="618"/>
      <c r="CM606" s="618"/>
      <c r="CN606" s="618"/>
      <c r="CO606" s="618"/>
      <c r="CP606" s="566"/>
      <c r="CQ606" s="567"/>
      <c r="CR606" s="567"/>
      <c r="CS606" s="567"/>
      <c r="CT606" s="567"/>
      <c r="CU606" s="567"/>
      <c r="CV606" s="567"/>
      <c r="CW606" s="567"/>
      <c r="CX606" s="567"/>
      <c r="CY606" s="568"/>
      <c r="CZ606" s="566"/>
      <c r="DA606" s="567"/>
      <c r="DB606" s="567"/>
      <c r="DC606" s="567"/>
      <c r="DD606" s="567"/>
      <c r="DE606" s="567"/>
      <c r="DF606" s="567"/>
      <c r="DG606" s="567"/>
      <c r="DH606" s="567"/>
      <c r="DI606" s="568"/>
      <c r="DJ606" s="618"/>
      <c r="DK606" s="618"/>
      <c r="DL606" s="618"/>
      <c r="DM606" s="618"/>
      <c r="DN606" s="618"/>
      <c r="DO606" s="618"/>
      <c r="DP606" s="618"/>
      <c r="DQ606" s="618"/>
      <c r="DR606" s="618"/>
      <c r="DS606" s="618"/>
      <c r="DT606" s="618"/>
      <c r="DU606" s="618"/>
      <c r="DV606" s="618"/>
      <c r="DW606" s="618"/>
      <c r="DX606" s="618"/>
      <c r="DY606" s="619"/>
      <c r="DZ606" s="57"/>
      <c r="EA606" s="57"/>
      <c r="EE606" s="193"/>
      <c r="EF606" s="193"/>
      <c r="EG606" s="193"/>
      <c r="EH606" s="193"/>
      <c r="EI606" s="193"/>
      <c r="EJ606" s="193"/>
      <c r="EK606" s="193"/>
      <c r="EL606" s="193"/>
      <c r="EM606" s="193"/>
      <c r="EN606" s="193"/>
      <c r="EO606" s="193"/>
      <c r="EP606" s="193"/>
      <c r="EQ606" s="193"/>
      <c r="ER606" s="193"/>
      <c r="ES606" s="193"/>
      <c r="ET606" s="193"/>
      <c r="EU606" s="193"/>
      <c r="EV606" s="193"/>
      <c r="EW606" s="193"/>
      <c r="EX606" s="193"/>
      <c r="EY606" s="193"/>
      <c r="EZ606" s="193"/>
      <c r="FA606" s="193"/>
      <c r="FB606" s="193"/>
      <c r="FC606" s="193"/>
      <c r="FD606" s="193"/>
      <c r="FE606" s="193"/>
      <c r="FF606" s="193"/>
      <c r="FG606" s="193"/>
      <c r="FH606" s="193"/>
      <c r="FI606" s="193"/>
      <c r="FJ606" s="193"/>
      <c r="FK606" s="193"/>
      <c r="FL606" s="193"/>
      <c r="FM606" s="193"/>
      <c r="FN606" s="193"/>
      <c r="FO606" s="193"/>
      <c r="FP606" s="193"/>
      <c r="FQ606" s="193"/>
      <c r="FR606" s="193"/>
      <c r="FS606" s="193"/>
      <c r="FT606" s="193"/>
      <c r="FU606" s="193"/>
      <c r="FV606" s="193"/>
      <c r="FW606" s="193"/>
      <c r="FX606" s="193"/>
      <c r="FY606" s="193"/>
      <c r="FZ606" s="193"/>
      <c r="GA606" s="193"/>
      <c r="GB606" s="193"/>
      <c r="GC606" s="193"/>
      <c r="GD606" s="193"/>
      <c r="GE606" s="193"/>
      <c r="GF606" s="193"/>
      <c r="GG606" s="193"/>
      <c r="GH606" s="193"/>
      <c r="GI606" s="193"/>
      <c r="GJ606" s="193"/>
      <c r="GK606" s="193"/>
      <c r="GL606" s="193"/>
      <c r="GM606" s="193"/>
      <c r="GN606" s="229"/>
    </row>
    <row r="607" spans="2:196" ht="26.1" customHeight="1" x14ac:dyDescent="0.4">
      <c r="B607" s="259"/>
      <c r="C607" s="259"/>
      <c r="D607" s="57"/>
      <c r="E607" s="57"/>
      <c r="F607" s="57"/>
      <c r="G607" s="57"/>
      <c r="H607" s="57"/>
      <c r="I607" s="57"/>
      <c r="J607" s="57"/>
      <c r="K607" s="57"/>
      <c r="L607" s="57"/>
      <c r="M607" s="57"/>
      <c r="N607" s="57"/>
      <c r="O607" s="57"/>
      <c r="P607" s="57"/>
      <c r="Q607" s="57"/>
      <c r="R607" s="57"/>
      <c r="S607" s="259"/>
      <c r="T607" s="57"/>
      <c r="U607" s="57"/>
      <c r="V607" s="57"/>
      <c r="W607" s="57"/>
      <c r="X607" s="57"/>
      <c r="Y607" s="57"/>
      <c r="Z607" s="57"/>
      <c r="AA607" s="57"/>
      <c r="AB607" s="57"/>
      <c r="AC607" s="57"/>
      <c r="AD607" s="57"/>
      <c r="AE607" s="57"/>
      <c r="AF607" s="259"/>
      <c r="AG607" s="57"/>
      <c r="AH607" s="57"/>
      <c r="AI607" s="57"/>
      <c r="AJ607" s="57"/>
      <c r="AK607" s="57"/>
      <c r="AL607" s="57"/>
      <c r="AM607" s="57"/>
      <c r="AN607" s="57"/>
      <c r="AO607" s="57"/>
      <c r="AP607" s="57"/>
      <c r="AQ607" s="57"/>
      <c r="AR607" s="57"/>
      <c r="AS607" s="259"/>
      <c r="AT607" s="57"/>
      <c r="AU607" s="57"/>
      <c r="AV607" s="57"/>
      <c r="AW607" s="57"/>
      <c r="AX607" s="57"/>
      <c r="AY607" s="57"/>
      <c r="AZ607" s="57"/>
      <c r="BA607" s="57"/>
      <c r="BB607" s="57"/>
      <c r="BC607" s="57"/>
      <c r="BD607" s="57"/>
      <c r="BE607" s="57"/>
      <c r="BF607" s="57"/>
      <c r="BG607" s="57"/>
      <c r="BH607" s="57"/>
      <c r="BI607" s="57"/>
      <c r="BJ607" s="57"/>
      <c r="BK607" s="57"/>
      <c r="BR607" s="622"/>
      <c r="BS607" s="618"/>
      <c r="BT607" s="618"/>
      <c r="BU607" s="618"/>
      <c r="BV607" s="618"/>
      <c r="BW607" s="618"/>
      <c r="BX607" s="618"/>
      <c r="BY607" s="618"/>
      <c r="BZ607" s="618"/>
      <c r="CA607" s="618"/>
      <c r="CB607" s="618"/>
      <c r="CC607" s="618"/>
      <c r="CD607" s="618"/>
      <c r="CE607" s="618"/>
      <c r="CF607" s="618"/>
      <c r="CG607" s="618"/>
      <c r="CH607" s="618"/>
      <c r="CI607" s="618"/>
      <c r="CJ607" s="618"/>
      <c r="CK607" s="618"/>
      <c r="CL607" s="618"/>
      <c r="CM607" s="618"/>
      <c r="CN607" s="618"/>
      <c r="CO607" s="618"/>
      <c r="CP607" s="566"/>
      <c r="CQ607" s="567"/>
      <c r="CR607" s="567"/>
      <c r="CS607" s="567"/>
      <c r="CT607" s="567"/>
      <c r="CU607" s="567"/>
      <c r="CV607" s="567"/>
      <c r="CW607" s="567"/>
      <c r="CX607" s="567"/>
      <c r="CY607" s="568"/>
      <c r="CZ607" s="566"/>
      <c r="DA607" s="567"/>
      <c r="DB607" s="567"/>
      <c r="DC607" s="567"/>
      <c r="DD607" s="567"/>
      <c r="DE607" s="567"/>
      <c r="DF607" s="567"/>
      <c r="DG607" s="567"/>
      <c r="DH607" s="567"/>
      <c r="DI607" s="568"/>
      <c r="DJ607" s="618"/>
      <c r="DK607" s="618"/>
      <c r="DL607" s="618"/>
      <c r="DM607" s="618"/>
      <c r="DN607" s="618"/>
      <c r="DO607" s="618"/>
      <c r="DP607" s="618"/>
      <c r="DQ607" s="618"/>
      <c r="DR607" s="618"/>
      <c r="DS607" s="618"/>
      <c r="DT607" s="618"/>
      <c r="DU607" s="618"/>
      <c r="DV607" s="618"/>
      <c r="DW607" s="618"/>
      <c r="DX607" s="618"/>
      <c r="DY607" s="619"/>
      <c r="DZ607" s="57"/>
      <c r="EA607" s="57"/>
      <c r="EE607" s="193"/>
      <c r="EF607" s="193"/>
      <c r="EG607" s="193"/>
      <c r="EH607" s="193"/>
      <c r="EI607" s="193"/>
      <c r="EJ607" s="193"/>
      <c r="EK607" s="193"/>
      <c r="EL607" s="193"/>
      <c r="EM607" s="193"/>
      <c r="EN607" s="193"/>
      <c r="EO607" s="193"/>
      <c r="EP607" s="193"/>
      <c r="EQ607" s="193"/>
      <c r="ER607" s="193"/>
      <c r="ES607" s="193"/>
      <c r="ET607" s="193"/>
      <c r="EU607" s="193"/>
      <c r="EV607" s="193"/>
      <c r="EW607" s="193"/>
      <c r="EX607" s="193"/>
      <c r="EY607" s="193"/>
      <c r="EZ607" s="193"/>
      <c r="FA607" s="193"/>
      <c r="FB607" s="193"/>
      <c r="FC607" s="193"/>
      <c r="FD607" s="193"/>
      <c r="FE607" s="193"/>
      <c r="FF607" s="193"/>
      <c r="FG607" s="193"/>
      <c r="FH607" s="193"/>
      <c r="FI607" s="193"/>
      <c r="FJ607" s="193"/>
      <c r="FK607" s="193"/>
      <c r="FL607" s="193"/>
      <c r="FM607" s="193"/>
      <c r="FN607" s="193"/>
      <c r="FO607" s="193"/>
      <c r="FP607" s="193"/>
      <c r="FQ607" s="193"/>
      <c r="FR607" s="193"/>
      <c r="FS607" s="193"/>
      <c r="FT607" s="193"/>
      <c r="FU607" s="193"/>
      <c r="FV607" s="193"/>
      <c r="FW607" s="193"/>
      <c r="FX607" s="193"/>
      <c r="FY607" s="193"/>
      <c r="FZ607" s="193"/>
      <c r="GA607" s="193"/>
      <c r="GB607" s="193"/>
      <c r="GC607" s="193"/>
      <c r="GD607" s="193"/>
      <c r="GE607" s="193"/>
      <c r="GF607" s="193"/>
      <c r="GG607" s="193"/>
      <c r="GH607" s="193"/>
      <c r="GI607" s="193"/>
      <c r="GJ607" s="193"/>
      <c r="GK607" s="193"/>
      <c r="GL607" s="193"/>
      <c r="GM607" s="193"/>
      <c r="GN607" s="229"/>
    </row>
    <row r="608" spans="2:196" ht="26.1" customHeight="1" x14ac:dyDescent="0.4">
      <c r="B608" s="259"/>
      <c r="C608" s="259"/>
      <c r="D608" s="57"/>
      <c r="E608" s="57"/>
      <c r="F608" s="57"/>
      <c r="G608" s="57"/>
      <c r="H608" s="57"/>
      <c r="I608" s="57"/>
      <c r="J608" s="57"/>
      <c r="K608" s="57"/>
      <c r="L608" s="57"/>
      <c r="M608" s="57"/>
      <c r="N608" s="57"/>
      <c r="O608" s="57"/>
      <c r="P608" s="57"/>
      <c r="Q608" s="57"/>
      <c r="R608" s="57"/>
      <c r="S608" s="259"/>
      <c r="T608" s="57"/>
      <c r="U608" s="57"/>
      <c r="V608" s="57"/>
      <c r="W608" s="57"/>
      <c r="X608" s="57"/>
      <c r="Y608" s="57"/>
      <c r="Z608" s="57"/>
      <c r="AA608" s="57"/>
      <c r="AB608" s="57"/>
      <c r="AC608" s="57"/>
      <c r="AD608" s="57"/>
      <c r="AE608" s="57"/>
      <c r="AF608" s="259"/>
      <c r="AG608" s="57"/>
      <c r="AH608" s="57"/>
      <c r="AI608" s="57"/>
      <c r="AJ608" s="57"/>
      <c r="AK608" s="57"/>
      <c r="AL608" s="57"/>
      <c r="AM608" s="57"/>
      <c r="AN608" s="57"/>
      <c r="AO608" s="57"/>
      <c r="AP608" s="57"/>
      <c r="AQ608" s="57"/>
      <c r="AR608" s="57"/>
      <c r="AS608" s="259"/>
      <c r="AT608" s="57"/>
      <c r="AU608" s="57"/>
      <c r="AV608" s="57"/>
      <c r="AW608" s="57"/>
      <c r="AX608" s="57"/>
      <c r="AY608" s="57"/>
      <c r="AZ608" s="57"/>
      <c r="BA608" s="57"/>
      <c r="BB608" s="57"/>
      <c r="BC608" s="57"/>
      <c r="BD608" s="57"/>
      <c r="BE608" s="57"/>
      <c r="BF608" s="57"/>
      <c r="BG608" s="57"/>
      <c r="BH608" s="57"/>
      <c r="BI608" s="57"/>
      <c r="BJ608" s="57"/>
      <c r="BK608" s="57"/>
      <c r="BR608" s="622" t="s">
        <v>229</v>
      </c>
      <c r="BS608" s="618"/>
      <c r="BT608" s="618"/>
      <c r="BU608" s="618"/>
      <c r="BV608" s="618"/>
      <c r="BW608" s="618"/>
      <c r="BX608" s="618"/>
      <c r="BY608" s="618"/>
      <c r="BZ608" s="618" t="s">
        <v>110</v>
      </c>
      <c r="CA608" s="618"/>
      <c r="CB608" s="618"/>
      <c r="CC608" s="618"/>
      <c r="CD608" s="618"/>
      <c r="CE608" s="618"/>
      <c r="CF608" s="618"/>
      <c r="CG608" s="618"/>
      <c r="CH608" s="618">
        <v>4</v>
      </c>
      <c r="CI608" s="618"/>
      <c r="CJ608" s="618"/>
      <c r="CK608" s="618"/>
      <c r="CL608" s="618"/>
      <c r="CM608" s="618"/>
      <c r="CN608" s="618"/>
      <c r="CO608" s="618"/>
      <c r="CP608" s="627" t="s">
        <v>286</v>
      </c>
      <c r="CQ608" s="628"/>
      <c r="CR608" s="628"/>
      <c r="CS608" s="628"/>
      <c r="CT608" s="628"/>
      <c r="CU608" s="628"/>
      <c r="CV608" s="628"/>
      <c r="CW608" s="628"/>
      <c r="CX608" s="628"/>
      <c r="CY608" s="629"/>
      <c r="CZ608" s="627" t="s">
        <v>239</v>
      </c>
      <c r="DA608" s="628"/>
      <c r="DB608" s="628"/>
      <c r="DC608" s="628"/>
      <c r="DD608" s="628"/>
      <c r="DE608" s="628"/>
      <c r="DF608" s="628"/>
      <c r="DG608" s="628"/>
      <c r="DH608" s="628"/>
      <c r="DI608" s="629"/>
      <c r="DJ608" s="618" t="s">
        <v>135</v>
      </c>
      <c r="DK608" s="618"/>
      <c r="DL608" s="618"/>
      <c r="DM608" s="618"/>
      <c r="DN608" s="618"/>
      <c r="DO608" s="618"/>
      <c r="DP608" s="618"/>
      <c r="DQ608" s="618"/>
      <c r="DR608" s="618" t="s">
        <v>240</v>
      </c>
      <c r="DS608" s="618"/>
      <c r="DT608" s="618"/>
      <c r="DU608" s="618"/>
      <c r="DV608" s="618"/>
      <c r="DW608" s="618"/>
      <c r="DX608" s="618"/>
      <c r="DY608" s="619"/>
      <c r="DZ608" s="57"/>
      <c r="EA608" s="57"/>
      <c r="EE608" s="193"/>
      <c r="EF608" s="193"/>
      <c r="EG608" s="193"/>
      <c r="EH608" s="193"/>
      <c r="EI608" s="193"/>
      <c r="EJ608" s="193"/>
      <c r="EK608" s="193"/>
      <c r="EL608" s="193"/>
      <c r="EM608" s="193"/>
      <c r="EN608" s="193"/>
      <c r="EO608" s="193"/>
      <c r="EP608" s="193"/>
      <c r="EQ608" s="193"/>
      <c r="ER608" s="193"/>
      <c r="ES608" s="193"/>
      <c r="ET608" s="193"/>
      <c r="EU608" s="193"/>
      <c r="EV608" s="193"/>
      <c r="EW608" s="193"/>
      <c r="EX608" s="193"/>
      <c r="EY608" s="193"/>
      <c r="EZ608" s="193"/>
      <c r="FA608" s="193"/>
      <c r="FB608" s="193"/>
      <c r="FC608" s="193"/>
      <c r="FD608" s="193"/>
      <c r="FE608" s="190"/>
      <c r="FF608" s="190"/>
      <c r="FG608" s="190"/>
      <c r="FH608" s="190"/>
      <c r="FI608" s="190"/>
      <c r="FJ608" s="190"/>
      <c r="FK608" s="190"/>
      <c r="FL608" s="190"/>
      <c r="FM608" s="190"/>
      <c r="FN608" s="190"/>
      <c r="FO608" s="190"/>
      <c r="FP608" s="190"/>
      <c r="FQ608" s="190"/>
      <c r="FR608" s="190"/>
      <c r="FS608" s="190"/>
      <c r="FT608" s="190"/>
      <c r="FU608" s="190"/>
      <c r="FV608" s="190"/>
      <c r="FW608" s="190"/>
      <c r="FX608" s="190"/>
      <c r="FY608" s="193"/>
      <c r="FZ608" s="193"/>
      <c r="GA608" s="193"/>
      <c r="GB608" s="193"/>
      <c r="GC608" s="193"/>
      <c r="GD608" s="193"/>
      <c r="GE608" s="193"/>
      <c r="GF608" s="193"/>
      <c r="GG608" s="193"/>
      <c r="GH608" s="193"/>
      <c r="GI608" s="193"/>
      <c r="GJ608" s="193"/>
      <c r="GK608" s="193"/>
      <c r="GL608" s="193"/>
      <c r="GM608" s="193"/>
      <c r="GN608" s="229"/>
    </row>
    <row r="609" spans="1:196" ht="26.1" customHeight="1" x14ac:dyDescent="0.4">
      <c r="B609" s="259"/>
      <c r="C609" s="259"/>
      <c r="D609" s="57"/>
      <c r="E609" s="57"/>
      <c r="F609" s="57"/>
      <c r="G609" s="57"/>
      <c r="H609" s="57"/>
      <c r="I609" s="57"/>
      <c r="J609" s="57"/>
      <c r="K609" s="57"/>
      <c r="L609" s="57"/>
      <c r="M609" s="57"/>
      <c r="N609" s="57"/>
      <c r="O609" s="57"/>
      <c r="P609" s="57"/>
      <c r="Q609" s="57"/>
      <c r="R609" s="57"/>
      <c r="S609" s="259"/>
      <c r="T609" s="57"/>
      <c r="U609" s="57"/>
      <c r="V609" s="57"/>
      <c r="W609" s="57"/>
      <c r="X609" s="57"/>
      <c r="Y609" s="57"/>
      <c r="Z609" s="57"/>
      <c r="AA609" s="57"/>
      <c r="AB609" s="57"/>
      <c r="AC609" s="57"/>
      <c r="AD609" s="57"/>
      <c r="AE609" s="57"/>
      <c r="AF609" s="259"/>
      <c r="AG609" s="57"/>
      <c r="AH609" s="57"/>
      <c r="AI609" s="57"/>
      <c r="AJ609" s="57"/>
      <c r="AK609" s="57"/>
      <c r="AL609" s="57"/>
      <c r="AM609" s="57"/>
      <c r="AN609" s="57"/>
      <c r="AO609" s="57"/>
      <c r="AP609" s="57"/>
      <c r="AQ609" s="57"/>
      <c r="AR609" s="57"/>
      <c r="AS609" s="259"/>
      <c r="AT609" s="57"/>
      <c r="AU609" s="57"/>
      <c r="AV609" s="57"/>
      <c r="AW609" s="57"/>
      <c r="AX609" s="57"/>
      <c r="AY609" s="57"/>
      <c r="AZ609" s="57"/>
      <c r="BA609" s="57"/>
      <c r="BB609" s="57"/>
      <c r="BC609" s="57"/>
      <c r="BD609" s="57"/>
      <c r="BE609" s="57"/>
      <c r="BF609" s="57"/>
      <c r="BG609" s="57"/>
      <c r="BH609" s="57"/>
      <c r="BI609" s="57"/>
      <c r="BJ609" s="57"/>
      <c r="BK609" s="57"/>
      <c r="BR609" s="622"/>
      <c r="BS609" s="618"/>
      <c r="BT609" s="618"/>
      <c r="BU609" s="618"/>
      <c r="BV609" s="618"/>
      <c r="BW609" s="618"/>
      <c r="BX609" s="618"/>
      <c r="BY609" s="618"/>
      <c r="BZ609" s="618"/>
      <c r="CA609" s="618"/>
      <c r="CB609" s="618"/>
      <c r="CC609" s="618"/>
      <c r="CD609" s="618"/>
      <c r="CE609" s="618"/>
      <c r="CF609" s="618"/>
      <c r="CG609" s="618"/>
      <c r="CH609" s="618"/>
      <c r="CI609" s="618"/>
      <c r="CJ609" s="618"/>
      <c r="CK609" s="618"/>
      <c r="CL609" s="618"/>
      <c r="CM609" s="618"/>
      <c r="CN609" s="618"/>
      <c r="CO609" s="618"/>
      <c r="CP609" s="566"/>
      <c r="CQ609" s="567"/>
      <c r="CR609" s="567"/>
      <c r="CS609" s="567"/>
      <c r="CT609" s="567"/>
      <c r="CU609" s="567"/>
      <c r="CV609" s="567"/>
      <c r="CW609" s="567"/>
      <c r="CX609" s="567"/>
      <c r="CY609" s="568"/>
      <c r="CZ609" s="566"/>
      <c r="DA609" s="567"/>
      <c r="DB609" s="567"/>
      <c r="DC609" s="567"/>
      <c r="DD609" s="567"/>
      <c r="DE609" s="567"/>
      <c r="DF609" s="567"/>
      <c r="DG609" s="567"/>
      <c r="DH609" s="567"/>
      <c r="DI609" s="568"/>
      <c r="DJ609" s="618"/>
      <c r="DK609" s="618"/>
      <c r="DL609" s="618"/>
      <c r="DM609" s="618"/>
      <c r="DN609" s="618"/>
      <c r="DO609" s="618"/>
      <c r="DP609" s="618"/>
      <c r="DQ609" s="618"/>
      <c r="DR609" s="618"/>
      <c r="DS609" s="618"/>
      <c r="DT609" s="618"/>
      <c r="DU609" s="618"/>
      <c r="DV609" s="618"/>
      <c r="DW609" s="618"/>
      <c r="DX609" s="618"/>
      <c r="DY609" s="619"/>
      <c r="DZ609" s="57"/>
      <c r="EA609" s="57"/>
      <c r="EE609" s="193"/>
      <c r="EF609" s="193"/>
      <c r="EG609" s="193"/>
      <c r="EH609" s="193"/>
      <c r="EI609" s="193"/>
      <c r="EJ609" s="193"/>
      <c r="EK609" s="193"/>
      <c r="EL609" s="193"/>
      <c r="EM609" s="193"/>
      <c r="EN609" s="193"/>
      <c r="EO609" s="193"/>
      <c r="EP609" s="193"/>
      <c r="EQ609" s="193"/>
      <c r="ER609" s="193"/>
      <c r="ES609" s="193"/>
      <c r="ET609" s="193"/>
      <c r="EU609" s="193"/>
      <c r="EV609" s="193"/>
      <c r="EW609" s="193"/>
      <c r="EX609" s="193"/>
      <c r="EY609" s="193"/>
      <c r="EZ609" s="193"/>
      <c r="FA609" s="193"/>
      <c r="FB609" s="193"/>
      <c r="FC609" s="193"/>
      <c r="FD609" s="193"/>
      <c r="FE609" s="193"/>
      <c r="FF609" s="193"/>
      <c r="FG609" s="193"/>
      <c r="FH609" s="193"/>
      <c r="FI609" s="193"/>
      <c r="FJ609" s="193"/>
      <c r="FK609" s="193"/>
      <c r="FL609" s="193"/>
      <c r="FM609" s="193"/>
      <c r="FN609" s="193"/>
      <c r="FO609" s="193"/>
      <c r="FP609" s="193"/>
      <c r="FQ609" s="193"/>
      <c r="FR609" s="193"/>
      <c r="FS609" s="193"/>
      <c r="FT609" s="193"/>
      <c r="FU609" s="193"/>
      <c r="FV609" s="193"/>
      <c r="FW609" s="193"/>
      <c r="FX609" s="193"/>
      <c r="FY609" s="193"/>
      <c r="FZ609" s="193"/>
      <c r="GA609" s="193"/>
      <c r="GB609" s="193"/>
      <c r="GC609" s="193"/>
      <c r="GD609" s="193"/>
      <c r="GE609" s="193"/>
      <c r="GF609" s="193"/>
      <c r="GG609" s="193"/>
      <c r="GH609" s="193"/>
      <c r="GI609" s="193"/>
      <c r="GJ609" s="193"/>
      <c r="GK609" s="193"/>
      <c r="GL609" s="193"/>
      <c r="GM609" s="193"/>
      <c r="GN609" s="229"/>
    </row>
    <row r="610" spans="1:196" ht="26.1" customHeight="1" thickBot="1" x14ac:dyDescent="0.45">
      <c r="B610" s="259"/>
      <c r="C610" s="259"/>
      <c r="D610" s="57"/>
      <c r="E610" s="57"/>
      <c r="F610" s="57"/>
      <c r="G610" s="57"/>
      <c r="H610" s="57"/>
      <c r="I610" s="57"/>
      <c r="J610" s="57"/>
      <c r="K610" s="57"/>
      <c r="L610" s="57"/>
      <c r="M610" s="57"/>
      <c r="N610" s="57"/>
      <c r="O610" s="57"/>
      <c r="P610" s="57"/>
      <c r="Q610" s="57"/>
      <c r="R610" s="57"/>
      <c r="S610" s="259"/>
      <c r="T610" s="57"/>
      <c r="U610" s="57"/>
      <c r="V610" s="57"/>
      <c r="W610" s="57"/>
      <c r="X610" s="57"/>
      <c r="Y610" s="57"/>
      <c r="Z610" s="57"/>
      <c r="AA610" s="57"/>
      <c r="AB610" s="57"/>
      <c r="AC610" s="57"/>
      <c r="AD610" s="57"/>
      <c r="AE610" s="57"/>
      <c r="AF610" s="259"/>
      <c r="AG610" s="57"/>
      <c r="AH610" s="57"/>
      <c r="AI610" s="57"/>
      <c r="AJ610" s="57"/>
      <c r="AK610" s="57"/>
      <c r="AL610" s="57"/>
      <c r="AM610" s="57"/>
      <c r="AN610" s="57"/>
      <c r="AO610" s="57"/>
      <c r="AP610" s="57"/>
      <c r="AQ610" s="57"/>
      <c r="AR610" s="57"/>
      <c r="AS610" s="259"/>
      <c r="AT610" s="57"/>
      <c r="AU610" s="57"/>
      <c r="AV610" s="57"/>
      <c r="AW610" s="57"/>
      <c r="AX610" s="57"/>
      <c r="AY610" s="57"/>
      <c r="AZ610" s="57"/>
      <c r="BA610" s="57"/>
      <c r="BB610" s="57"/>
      <c r="BC610" s="57"/>
      <c r="BD610" s="57"/>
      <c r="BE610" s="57"/>
      <c r="BF610" s="57"/>
      <c r="BG610" s="57"/>
      <c r="BH610" s="57"/>
      <c r="BI610" s="57"/>
      <c r="BJ610" s="57"/>
      <c r="BK610" s="57"/>
      <c r="BR610" s="645"/>
      <c r="BS610" s="642"/>
      <c r="BT610" s="642"/>
      <c r="BU610" s="642"/>
      <c r="BV610" s="642"/>
      <c r="BW610" s="642"/>
      <c r="BX610" s="642"/>
      <c r="BY610" s="643"/>
      <c r="BZ610" s="641"/>
      <c r="CA610" s="642"/>
      <c r="CB610" s="642"/>
      <c r="CC610" s="642"/>
      <c r="CD610" s="642"/>
      <c r="CE610" s="642"/>
      <c r="CF610" s="642"/>
      <c r="CG610" s="643"/>
      <c r="CH610" s="641"/>
      <c r="CI610" s="642"/>
      <c r="CJ610" s="642"/>
      <c r="CK610" s="642"/>
      <c r="CL610" s="642"/>
      <c r="CM610" s="642"/>
      <c r="CN610" s="642"/>
      <c r="CO610" s="643"/>
      <c r="CP610" s="133"/>
      <c r="CQ610" s="134"/>
      <c r="CR610" s="134"/>
      <c r="CS610" s="134"/>
      <c r="CT610" s="134"/>
      <c r="CU610" s="134"/>
      <c r="CV610" s="134"/>
      <c r="CW610" s="134"/>
      <c r="CX610" s="134"/>
      <c r="CY610" s="135"/>
      <c r="CZ610" s="133"/>
      <c r="DA610" s="134"/>
      <c r="DB610" s="134"/>
      <c r="DC610" s="134"/>
      <c r="DD610" s="134"/>
      <c r="DE610" s="134"/>
      <c r="DF610" s="134"/>
      <c r="DG610" s="134"/>
      <c r="DH610" s="134"/>
      <c r="DI610" s="135"/>
      <c r="DJ610" s="641"/>
      <c r="DK610" s="642"/>
      <c r="DL610" s="642"/>
      <c r="DM610" s="642"/>
      <c r="DN610" s="642"/>
      <c r="DO610" s="642"/>
      <c r="DP610" s="642"/>
      <c r="DQ610" s="643"/>
      <c r="DR610" s="641"/>
      <c r="DS610" s="642"/>
      <c r="DT610" s="642"/>
      <c r="DU610" s="642"/>
      <c r="DV610" s="642"/>
      <c r="DW610" s="642"/>
      <c r="DX610" s="642"/>
      <c r="DY610" s="644"/>
      <c r="DZ610" s="57"/>
      <c r="EA610" s="57"/>
      <c r="EE610" s="193"/>
      <c r="EF610" s="193"/>
      <c r="EG610" s="193"/>
      <c r="EH610" s="193"/>
      <c r="EI610" s="193"/>
      <c r="EJ610" s="193"/>
      <c r="EK610" s="193"/>
      <c r="EL610" s="193"/>
      <c r="EM610" s="193"/>
      <c r="EN610" s="193"/>
      <c r="EO610" s="193"/>
      <c r="EP610" s="193"/>
      <c r="EQ610" s="193"/>
      <c r="ER610" s="193"/>
      <c r="ES610" s="193"/>
      <c r="ET610" s="193"/>
      <c r="EU610" s="193"/>
      <c r="EV610" s="193"/>
      <c r="EW610" s="193"/>
      <c r="EX610" s="193"/>
      <c r="EY610" s="193"/>
      <c r="EZ610" s="193"/>
      <c r="FA610" s="193"/>
      <c r="FB610" s="193"/>
      <c r="FC610" s="193"/>
      <c r="FD610" s="193"/>
      <c r="FE610" s="193"/>
      <c r="FF610" s="193"/>
      <c r="FG610" s="193"/>
      <c r="FH610" s="193"/>
      <c r="FI610" s="193"/>
      <c r="FJ610" s="193"/>
      <c r="FK610" s="193"/>
      <c r="FL610" s="193"/>
      <c r="FM610" s="193"/>
      <c r="FN610" s="193"/>
      <c r="FO610" s="193"/>
      <c r="FP610" s="193"/>
      <c r="FQ610" s="193"/>
      <c r="FR610" s="193"/>
      <c r="FS610" s="193"/>
      <c r="FT610" s="193"/>
      <c r="FU610" s="193"/>
      <c r="FV610" s="193"/>
      <c r="FW610" s="193"/>
      <c r="FX610" s="193"/>
      <c r="FY610" s="193"/>
      <c r="FZ610" s="193"/>
      <c r="GA610" s="193"/>
      <c r="GB610" s="193"/>
      <c r="GC610" s="193"/>
      <c r="GD610" s="193"/>
      <c r="GE610" s="193"/>
      <c r="GF610" s="193"/>
      <c r="GG610" s="193"/>
      <c r="GH610" s="193"/>
      <c r="GI610" s="193"/>
      <c r="GJ610" s="193"/>
      <c r="GK610" s="193"/>
      <c r="GL610" s="193"/>
      <c r="GM610" s="193"/>
      <c r="GN610" s="229"/>
    </row>
    <row r="611" spans="1:196" ht="18.75" customHeight="1" x14ac:dyDescent="0.4">
      <c r="A611" s="57"/>
      <c r="B611" s="259"/>
      <c r="C611" s="259"/>
      <c r="D611" s="57"/>
      <c r="E611" s="57"/>
      <c r="F611" s="57"/>
      <c r="G611" s="57"/>
      <c r="H611" s="57"/>
      <c r="I611" s="57"/>
      <c r="J611" s="57"/>
      <c r="K611" s="57"/>
      <c r="L611" s="57"/>
      <c r="M611" s="57"/>
      <c r="N611" s="57"/>
      <c r="O611" s="57"/>
      <c r="P611" s="57"/>
      <c r="Q611" s="57"/>
      <c r="R611" s="57"/>
      <c r="S611" s="259"/>
      <c r="T611" s="57"/>
      <c r="U611" s="57"/>
      <c r="V611" s="57"/>
      <c r="W611" s="57"/>
      <c r="X611" s="57"/>
      <c r="Y611" s="57"/>
      <c r="Z611" s="57"/>
      <c r="AA611" s="57"/>
      <c r="AB611" s="57"/>
      <c r="AC611" s="57"/>
      <c r="AD611" s="57"/>
      <c r="AE611" s="57"/>
      <c r="AF611" s="259"/>
      <c r="AG611" s="57"/>
      <c r="AH611" s="57"/>
      <c r="AI611" s="57"/>
      <c r="AJ611" s="57"/>
      <c r="AK611" s="57"/>
      <c r="AL611" s="57"/>
      <c r="AM611" s="57"/>
      <c r="AN611" s="57"/>
      <c r="AO611" s="57"/>
      <c r="AP611" s="57"/>
      <c r="AQ611" s="57"/>
      <c r="AR611" s="57"/>
      <c r="AS611" s="259"/>
      <c r="AT611" s="57"/>
      <c r="AU611" s="57"/>
      <c r="AV611" s="57"/>
      <c r="AW611" s="57"/>
      <c r="AX611" s="57"/>
      <c r="AY611" s="57"/>
      <c r="AZ611" s="57"/>
      <c r="BA611" s="57"/>
      <c r="BB611" s="57"/>
      <c r="BC611" s="57"/>
      <c r="BD611" s="57"/>
      <c r="BE611" s="57"/>
      <c r="BF611" s="57"/>
      <c r="BG611" s="57"/>
      <c r="BH611" s="57"/>
      <c r="BI611" s="57"/>
      <c r="BJ611" s="57"/>
      <c r="BK611" s="57"/>
      <c r="BO611" s="57"/>
      <c r="BP611" s="57"/>
      <c r="BQ611" s="57"/>
      <c r="BR611" s="57"/>
      <c r="BS611" s="57"/>
      <c r="BT611" s="57"/>
      <c r="BU611" s="57"/>
    </row>
    <row r="612" spans="1:196" ht="18.75" customHeight="1" x14ac:dyDescent="0.4">
      <c r="A612" s="57"/>
      <c r="B612" s="57"/>
      <c r="C612" s="57"/>
      <c r="D612" s="57"/>
      <c r="E612" s="57"/>
      <c r="F612" s="57"/>
      <c r="G612" s="57"/>
      <c r="BO612" s="57"/>
      <c r="BP612" s="57"/>
      <c r="BQ612" s="57"/>
      <c r="BR612" s="57"/>
      <c r="BS612" s="57"/>
      <c r="BT612" s="57"/>
      <c r="BU612" s="57"/>
    </row>
    <row r="613" spans="1:196" ht="18.75" customHeight="1" x14ac:dyDescent="0.4">
      <c r="A613" s="57"/>
      <c r="B613" s="57"/>
      <c r="C613" s="57"/>
      <c r="D613" s="57"/>
      <c r="E613" s="57"/>
      <c r="F613" s="57"/>
      <c r="G613" s="57"/>
      <c r="BO613" s="57"/>
      <c r="BP613" s="57"/>
      <c r="BQ613" s="57"/>
      <c r="BR613" s="57"/>
      <c r="BS613" s="57"/>
      <c r="BT613" s="57"/>
      <c r="BU613" s="57"/>
    </row>
    <row r="614" spans="1:196" ht="18.75" customHeight="1" x14ac:dyDescent="0.4">
      <c r="A614" s="57"/>
      <c r="B614" s="57"/>
      <c r="C614" s="57"/>
      <c r="D614" s="57"/>
      <c r="E614" s="57"/>
      <c r="F614" s="57"/>
      <c r="G614" s="57"/>
      <c r="BO614" s="57"/>
      <c r="BP614" s="57"/>
      <c r="BQ614" s="57"/>
      <c r="BR614" s="57"/>
      <c r="BS614" s="57"/>
      <c r="BT614" s="57"/>
      <c r="BU614" s="57"/>
    </row>
    <row r="615" spans="1:196" ht="18.75" customHeight="1" x14ac:dyDescent="0.4">
      <c r="A615" s="57"/>
      <c r="B615" s="57"/>
      <c r="C615" s="57"/>
      <c r="D615" s="57"/>
      <c r="E615" s="57"/>
      <c r="F615" s="57"/>
      <c r="G615" s="57"/>
      <c r="BO615" s="57"/>
      <c r="BP615" s="57"/>
      <c r="BQ615" s="57"/>
      <c r="BR615" s="57"/>
      <c r="BS615" s="57"/>
      <c r="BT615" s="57"/>
      <c r="BU615" s="57"/>
    </row>
    <row r="616" spans="1:196" ht="18.75" customHeight="1" x14ac:dyDescent="0.4">
      <c r="A616" s="57"/>
      <c r="B616" s="57"/>
      <c r="C616" s="57"/>
      <c r="D616" s="57"/>
      <c r="E616" s="57"/>
      <c r="F616" s="57"/>
      <c r="G616" s="57"/>
      <c r="BO616" s="57"/>
      <c r="BP616" s="57"/>
      <c r="BQ616" s="57"/>
      <c r="BR616" s="57"/>
      <c r="BS616" s="57"/>
      <c r="BT616" s="57"/>
      <c r="BU616" s="57"/>
    </row>
    <row r="620" spans="1:196" ht="18.75" customHeight="1" x14ac:dyDescent="0.4">
      <c r="B620" s="57"/>
      <c r="C620" s="57"/>
      <c r="D620" s="57"/>
      <c r="E620" s="57"/>
      <c r="F620" s="57"/>
      <c r="G620" s="57"/>
      <c r="H620" s="57"/>
      <c r="I620" s="57"/>
      <c r="J620" s="57"/>
      <c r="K620" s="57"/>
      <c r="L620" s="57"/>
      <c r="M620" s="57"/>
      <c r="N620" s="57"/>
      <c r="O620" s="57"/>
      <c r="P620" s="57"/>
      <c r="Q620" s="57"/>
      <c r="R620" s="57"/>
      <c r="S620" s="57"/>
      <c r="T620" s="57"/>
      <c r="U620" s="57"/>
      <c r="V620" s="57"/>
      <c r="W620" s="57"/>
      <c r="X620" s="57"/>
      <c r="Y620" s="57"/>
      <c r="Z620" s="57"/>
      <c r="BE620" s="281" t="s">
        <v>241</v>
      </c>
      <c r="BF620" s="282"/>
      <c r="BG620" s="282"/>
      <c r="BH620" s="282"/>
      <c r="BI620" s="282"/>
      <c r="BJ620" s="282"/>
      <c r="BK620" s="282"/>
      <c r="BL620" s="283"/>
      <c r="BP620" s="57"/>
      <c r="BQ620" s="258" t="s">
        <v>395</v>
      </c>
      <c r="BR620" s="57"/>
      <c r="BS620" s="57"/>
      <c r="BT620" s="57"/>
      <c r="BU620" s="57"/>
      <c r="BV620" s="57"/>
      <c r="BW620" s="57"/>
      <c r="BX620" s="57"/>
      <c r="BY620" s="57"/>
      <c r="BZ620" s="57"/>
      <c r="CA620" s="57"/>
      <c r="CB620" s="57"/>
      <c r="CC620" s="57"/>
      <c r="CD620" s="57"/>
      <c r="CE620" s="57"/>
      <c r="CF620" s="57"/>
      <c r="CG620" s="57"/>
      <c r="CH620" s="57"/>
      <c r="CI620" s="57"/>
      <c r="CJ620" s="57"/>
      <c r="CK620" s="57"/>
      <c r="CL620" s="57"/>
      <c r="CM620" s="57"/>
      <c r="CN620" s="57"/>
      <c r="DS620" s="281" t="s">
        <v>173</v>
      </c>
      <c r="DT620" s="282"/>
      <c r="DU620" s="282"/>
      <c r="DV620" s="282"/>
      <c r="DW620" s="282"/>
      <c r="DX620" s="282"/>
      <c r="DY620" s="282"/>
      <c r="DZ620" s="283"/>
    </row>
    <row r="621" spans="1:196" ht="18.75" customHeight="1" x14ac:dyDescent="0.4">
      <c r="B621" s="57"/>
      <c r="BE621" s="284"/>
      <c r="BF621" s="285"/>
      <c r="BG621" s="285"/>
      <c r="BH621" s="285"/>
      <c r="BI621" s="285"/>
      <c r="BJ621" s="285"/>
      <c r="BK621" s="285"/>
      <c r="BL621" s="286"/>
      <c r="BP621" s="57"/>
      <c r="DS621" s="284"/>
      <c r="DT621" s="285"/>
      <c r="DU621" s="285"/>
      <c r="DV621" s="285"/>
      <c r="DW621" s="285"/>
      <c r="DX621" s="285"/>
      <c r="DY621" s="285"/>
      <c r="DZ621" s="286"/>
    </row>
    <row r="622" spans="1:196" ht="18.75" customHeight="1" x14ac:dyDescent="0.4">
      <c r="B622" s="57"/>
      <c r="C622" s="128" t="s">
        <v>83</v>
      </c>
      <c r="D622" s="57"/>
      <c r="E622" s="57"/>
      <c r="F622" s="57"/>
      <c r="G622" s="57"/>
      <c r="H622" s="57"/>
      <c r="I622" s="57"/>
      <c r="J622" s="57"/>
      <c r="K622" s="57"/>
      <c r="L622" s="57"/>
      <c r="M622" s="57"/>
      <c r="N622" s="57"/>
      <c r="O622" s="57"/>
      <c r="P622" s="57"/>
      <c r="Q622" s="57"/>
      <c r="R622" s="57"/>
      <c r="S622" s="57"/>
      <c r="T622" s="57"/>
      <c r="U622" s="57"/>
      <c r="V622" s="57"/>
      <c r="W622" s="57"/>
      <c r="X622" s="57"/>
      <c r="Y622" s="57"/>
      <c r="Z622" s="57"/>
      <c r="BP622" s="57"/>
      <c r="BQ622" s="128" t="s">
        <v>83</v>
      </c>
      <c r="BR622" s="57"/>
      <c r="BS622" s="57"/>
      <c r="BT622" s="57"/>
      <c r="BU622" s="57"/>
      <c r="BV622" s="57"/>
      <c r="BW622" s="57"/>
      <c r="BX622" s="57"/>
      <c r="BY622" s="57"/>
      <c r="BZ622" s="57"/>
      <c r="CA622" s="57"/>
      <c r="CB622" s="57"/>
      <c r="CC622" s="57"/>
      <c r="CD622" s="57"/>
      <c r="CE622" s="57"/>
      <c r="CF622" s="57"/>
      <c r="CG622" s="57"/>
      <c r="CH622" s="57"/>
      <c r="CI622" s="57"/>
      <c r="CJ622" s="57"/>
      <c r="CK622" s="57"/>
      <c r="CL622" s="57"/>
      <c r="CM622" s="57"/>
      <c r="CN622" s="57"/>
    </row>
    <row r="623" spans="1:196" ht="18.75" customHeight="1" x14ac:dyDescent="0.4">
      <c r="B623" s="57"/>
      <c r="C623" s="58"/>
      <c r="D623" s="57"/>
      <c r="E623" s="57"/>
      <c r="F623" s="57"/>
      <c r="G623" s="57"/>
      <c r="H623" s="57"/>
      <c r="I623" s="57"/>
      <c r="J623" s="57"/>
      <c r="K623" s="57"/>
      <c r="L623" s="57"/>
      <c r="M623" s="57"/>
      <c r="N623" s="57"/>
      <c r="O623" s="57"/>
      <c r="P623" s="57"/>
      <c r="Q623" s="57"/>
      <c r="R623" s="57"/>
      <c r="S623" s="57"/>
      <c r="T623" s="57"/>
      <c r="U623" s="57"/>
      <c r="V623" s="57"/>
      <c r="W623" s="57"/>
      <c r="X623" s="57"/>
      <c r="Y623" s="57"/>
      <c r="Z623" s="57"/>
      <c r="BP623" s="57"/>
      <c r="BQ623" s="58"/>
      <c r="BR623" s="57"/>
      <c r="BS623" s="57"/>
      <c r="BT623" s="57"/>
      <c r="BU623" s="57"/>
      <c r="BV623" s="57"/>
      <c r="BW623" s="57"/>
      <c r="BX623" s="57"/>
      <c r="BY623" s="57"/>
      <c r="BZ623" s="57"/>
      <c r="CA623" s="57"/>
      <c r="CB623" s="57"/>
      <c r="CC623" s="57"/>
      <c r="CD623" s="57"/>
      <c r="CE623" s="57"/>
      <c r="CF623" s="57"/>
      <c r="CG623" s="57"/>
      <c r="CH623" s="57"/>
      <c r="CI623" s="57"/>
      <c r="CJ623" s="57"/>
      <c r="CK623" s="57"/>
      <c r="CL623" s="57"/>
      <c r="CM623" s="57"/>
      <c r="CN623" s="57"/>
    </row>
    <row r="624" spans="1:196" ht="18.75" customHeight="1" thickBot="1" x14ac:dyDescent="0.45">
      <c r="B624" s="57"/>
      <c r="C624" s="57"/>
      <c r="D624" s="57"/>
      <c r="E624" s="57"/>
      <c r="F624" s="57"/>
      <c r="G624" s="57"/>
      <c r="H624" s="57"/>
      <c r="I624" s="57"/>
      <c r="J624" s="57"/>
      <c r="K624" s="57"/>
      <c r="L624" s="57"/>
      <c r="M624" s="57"/>
      <c r="N624" s="57"/>
      <c r="O624" s="57"/>
      <c r="P624" s="57"/>
      <c r="Q624" s="57"/>
      <c r="R624" s="57"/>
      <c r="S624" s="57"/>
      <c r="T624" s="57"/>
      <c r="U624" s="57"/>
      <c r="V624" s="57"/>
      <c r="W624" s="57"/>
      <c r="X624" s="57"/>
      <c r="Y624" s="57"/>
      <c r="Z624" s="57"/>
      <c r="BP624" s="57"/>
      <c r="BQ624" s="57"/>
      <c r="BR624" s="57"/>
      <c r="BS624" s="57"/>
      <c r="BT624" s="57"/>
      <c r="BU624" s="57"/>
      <c r="BV624" s="57"/>
      <c r="BW624" s="57"/>
      <c r="BX624" s="57"/>
      <c r="BY624" s="57"/>
      <c r="BZ624" s="57"/>
      <c r="CA624" s="57"/>
      <c r="CB624" s="57"/>
      <c r="CC624" s="57"/>
      <c r="CD624" s="57"/>
      <c r="CE624" s="57"/>
      <c r="CF624" s="57"/>
      <c r="CG624" s="57"/>
      <c r="CH624" s="57"/>
      <c r="CI624" s="57"/>
      <c r="CJ624" s="57"/>
      <c r="CK624" s="57"/>
      <c r="CL624" s="57"/>
      <c r="CM624" s="57"/>
      <c r="CN624" s="57"/>
    </row>
    <row r="625" spans="2:126" ht="26.1" customHeight="1" thickBot="1" x14ac:dyDescent="0.45">
      <c r="B625" s="57"/>
      <c r="C625" s="136" t="s">
        <v>375</v>
      </c>
      <c r="D625" s="137"/>
      <c r="E625" s="137"/>
      <c r="F625" s="137"/>
      <c r="G625" s="137"/>
      <c r="H625" s="138"/>
      <c r="I625" s="138"/>
      <c r="J625" s="138"/>
      <c r="K625" s="138"/>
      <c r="L625" s="138"/>
      <c r="M625" s="137" t="s">
        <v>84</v>
      </c>
      <c r="N625" s="630"/>
      <c r="O625" s="630"/>
      <c r="P625" s="630"/>
      <c r="Q625" s="630"/>
      <c r="R625" s="630"/>
      <c r="S625" s="630"/>
      <c r="T625" s="630"/>
      <c r="U625" s="630"/>
      <c r="V625" s="630"/>
      <c r="W625" s="630"/>
      <c r="X625" s="137" t="s">
        <v>85</v>
      </c>
      <c r="Y625" s="138"/>
      <c r="Z625" s="137" t="s">
        <v>84</v>
      </c>
      <c r="AA625" s="137" t="s">
        <v>376</v>
      </c>
      <c r="AB625" s="138"/>
      <c r="AC625" s="138"/>
      <c r="AD625" s="138"/>
      <c r="AE625" s="138"/>
      <c r="AF625" s="138"/>
      <c r="AG625" s="631"/>
      <c r="AH625" s="631"/>
      <c r="AI625" s="631"/>
      <c r="AJ625" s="631"/>
      <c r="AK625" s="631"/>
      <c r="AL625" s="631"/>
      <c r="AM625" s="631"/>
      <c r="AN625" s="631"/>
      <c r="AO625" s="631"/>
      <c r="AP625" s="631"/>
      <c r="AQ625" s="139" t="s">
        <v>85</v>
      </c>
      <c r="AR625" s="140"/>
      <c r="AX625" s="141"/>
      <c r="AY625" s="57"/>
      <c r="AZ625" s="57"/>
      <c r="BP625" s="57"/>
      <c r="BQ625" s="136" t="s">
        <v>375</v>
      </c>
      <c r="BR625" s="137"/>
      <c r="BS625" s="137"/>
      <c r="BT625" s="137"/>
      <c r="BU625" s="137"/>
      <c r="BV625" s="138"/>
      <c r="BW625" s="138"/>
      <c r="BX625" s="138"/>
      <c r="BY625" s="138"/>
      <c r="BZ625" s="138"/>
      <c r="CA625" s="137" t="s">
        <v>84</v>
      </c>
      <c r="CB625" s="630" t="s">
        <v>373</v>
      </c>
      <c r="CC625" s="630"/>
      <c r="CD625" s="630"/>
      <c r="CE625" s="630"/>
      <c r="CF625" s="630"/>
      <c r="CG625" s="630"/>
      <c r="CH625" s="630"/>
      <c r="CI625" s="630"/>
      <c r="CJ625" s="630"/>
      <c r="CK625" s="630"/>
      <c r="CL625" s="137" t="s">
        <v>85</v>
      </c>
      <c r="CM625" s="138"/>
      <c r="CN625" s="137" t="s">
        <v>84</v>
      </c>
      <c r="CO625" s="137" t="s">
        <v>376</v>
      </c>
      <c r="CP625" s="138"/>
      <c r="CQ625" s="138"/>
      <c r="CR625" s="138"/>
      <c r="CS625" s="138"/>
      <c r="CT625" s="138"/>
      <c r="CU625" s="631" t="s">
        <v>374</v>
      </c>
      <c r="CV625" s="631"/>
      <c r="CW625" s="631"/>
      <c r="CX625" s="631"/>
      <c r="CY625" s="631"/>
      <c r="CZ625" s="631"/>
      <c r="DA625" s="631"/>
      <c r="DB625" s="631"/>
      <c r="DC625" s="631"/>
      <c r="DD625" s="631"/>
      <c r="DE625" s="139" t="s">
        <v>85</v>
      </c>
      <c r="DF625" s="140"/>
      <c r="DL625" s="141"/>
      <c r="DM625" s="57"/>
      <c r="DN625" s="57"/>
    </row>
    <row r="626" spans="2:126" ht="18.75" customHeight="1" thickBot="1" x14ac:dyDescent="0.45">
      <c r="B626" s="57"/>
      <c r="C626" s="57"/>
      <c r="D626" s="57"/>
      <c r="E626" s="142"/>
      <c r="F626" s="57"/>
      <c r="G626" s="57"/>
      <c r="H626" s="57"/>
      <c r="I626" s="57"/>
      <c r="J626" s="57"/>
      <c r="K626" s="57"/>
      <c r="L626" s="57"/>
      <c r="M626" s="57"/>
      <c r="N626" s="57"/>
      <c r="O626" s="57"/>
      <c r="P626" s="57"/>
      <c r="Q626" s="57"/>
      <c r="R626" s="57"/>
      <c r="S626" s="57"/>
      <c r="T626" s="57"/>
      <c r="U626" s="57"/>
      <c r="V626" s="57"/>
      <c r="W626" s="57"/>
      <c r="X626" s="57"/>
      <c r="Y626" s="57"/>
      <c r="Z626" s="57"/>
      <c r="BP626" s="57"/>
      <c r="BQ626" s="57"/>
      <c r="BR626" s="57"/>
      <c r="BS626" s="142"/>
      <c r="BT626" s="57"/>
      <c r="BU626" s="57"/>
      <c r="BV626" s="57"/>
      <c r="BW626" s="57"/>
      <c r="BX626" s="57"/>
      <c r="BY626" s="57"/>
      <c r="BZ626" s="57"/>
      <c r="CA626" s="57"/>
      <c r="CB626" s="57"/>
      <c r="CC626" s="57"/>
      <c r="CD626" s="57"/>
      <c r="CE626" s="57"/>
      <c r="CF626" s="57"/>
      <c r="CG626" s="57"/>
      <c r="CH626" s="57"/>
      <c r="CI626" s="57"/>
      <c r="CJ626" s="57"/>
      <c r="CK626" s="57"/>
      <c r="CL626" s="57"/>
      <c r="CM626" s="57"/>
      <c r="CN626" s="57"/>
    </row>
    <row r="627" spans="2:126" ht="18.75" customHeight="1" x14ac:dyDescent="0.4">
      <c r="B627" s="57"/>
      <c r="C627" s="57"/>
      <c r="D627" s="57"/>
      <c r="E627" s="142"/>
      <c r="F627" s="57"/>
      <c r="I627" s="632" t="s">
        <v>377</v>
      </c>
      <c r="J627" s="633"/>
      <c r="K627" s="633"/>
      <c r="L627" s="633"/>
      <c r="M627" s="633"/>
      <c r="N627" s="633"/>
      <c r="O627" s="633"/>
      <c r="P627" s="634"/>
      <c r="Q627" s="616" t="s">
        <v>78</v>
      </c>
      <c r="R627" s="603"/>
      <c r="S627" s="603"/>
      <c r="T627" s="603"/>
      <c r="U627" s="603"/>
      <c r="V627" s="603"/>
      <c r="W627" s="603"/>
      <c r="X627" s="603"/>
      <c r="Y627" s="603"/>
      <c r="Z627" s="603"/>
      <c r="AA627" s="603"/>
      <c r="AB627" s="603"/>
      <c r="AC627" s="603"/>
      <c r="AD627" s="603"/>
      <c r="AE627" s="603"/>
      <c r="AF627" s="603"/>
      <c r="AG627" s="603"/>
      <c r="AH627" s="603"/>
      <c r="AI627" s="603"/>
      <c r="AJ627" s="611"/>
      <c r="AK627" s="616" t="s">
        <v>378</v>
      </c>
      <c r="AL627" s="603"/>
      <c r="AM627" s="603"/>
      <c r="AN627" s="603"/>
      <c r="AO627" s="603"/>
      <c r="AP627" s="603"/>
      <c r="AQ627" s="603"/>
      <c r="AR627" s="603"/>
      <c r="AS627" s="603"/>
      <c r="AT627" s="603"/>
      <c r="AU627" s="603"/>
      <c r="AV627" s="603"/>
      <c r="AW627" s="603"/>
      <c r="AX627" s="603"/>
      <c r="AY627" s="603"/>
      <c r="AZ627" s="603"/>
      <c r="BA627" s="603"/>
      <c r="BB627" s="603"/>
      <c r="BC627" s="603"/>
      <c r="BD627" s="603"/>
      <c r="BE627" s="603"/>
      <c r="BF627" s="603"/>
      <c r="BG627" s="603"/>
      <c r="BH627" s="611"/>
      <c r="BP627" s="57"/>
      <c r="BQ627" s="57"/>
      <c r="BR627" s="57"/>
      <c r="BS627" s="142"/>
      <c r="BT627" s="57"/>
      <c r="BW627" s="632" t="s">
        <v>377</v>
      </c>
      <c r="BX627" s="633"/>
      <c r="BY627" s="633"/>
      <c r="BZ627" s="633"/>
      <c r="CA627" s="633"/>
      <c r="CB627" s="633"/>
      <c r="CC627" s="633"/>
      <c r="CD627" s="634"/>
      <c r="CE627" s="616" t="s">
        <v>78</v>
      </c>
      <c r="CF627" s="603"/>
      <c r="CG627" s="603"/>
      <c r="CH627" s="603"/>
      <c r="CI627" s="603"/>
      <c r="CJ627" s="603"/>
      <c r="CK627" s="603"/>
      <c r="CL627" s="603"/>
      <c r="CM627" s="603"/>
      <c r="CN627" s="603"/>
      <c r="CO627" s="603"/>
      <c r="CP627" s="603"/>
      <c r="CQ627" s="603"/>
      <c r="CR627" s="603"/>
      <c r="CS627" s="603"/>
      <c r="CT627" s="603"/>
      <c r="CU627" s="603"/>
      <c r="CV627" s="603"/>
      <c r="CW627" s="603"/>
      <c r="CX627" s="611"/>
      <c r="CY627" s="616" t="s">
        <v>378</v>
      </c>
      <c r="CZ627" s="603"/>
      <c r="DA627" s="603"/>
      <c r="DB627" s="603"/>
      <c r="DC627" s="603"/>
      <c r="DD627" s="603"/>
      <c r="DE627" s="603"/>
      <c r="DF627" s="603"/>
      <c r="DG627" s="603"/>
      <c r="DH627" s="603"/>
      <c r="DI627" s="603"/>
      <c r="DJ627" s="603"/>
      <c r="DK627" s="603"/>
      <c r="DL627" s="603"/>
      <c r="DM627" s="603"/>
      <c r="DN627" s="603"/>
      <c r="DO627" s="603"/>
      <c r="DP627" s="603"/>
      <c r="DQ627" s="603"/>
      <c r="DR627" s="603"/>
      <c r="DS627" s="603"/>
      <c r="DT627" s="603"/>
      <c r="DU627" s="603"/>
      <c r="DV627" s="611"/>
    </row>
    <row r="628" spans="2:126" ht="18.75" customHeight="1" thickBot="1" x14ac:dyDescent="0.45">
      <c r="B628" s="57"/>
      <c r="C628" s="57"/>
      <c r="D628" s="57"/>
      <c r="E628" s="142"/>
      <c r="F628" s="57"/>
      <c r="I628" s="635"/>
      <c r="J628" s="636"/>
      <c r="K628" s="636"/>
      <c r="L628" s="636"/>
      <c r="M628" s="636"/>
      <c r="N628" s="636"/>
      <c r="O628" s="636"/>
      <c r="P628" s="637"/>
      <c r="Q628" s="617"/>
      <c r="R628" s="606"/>
      <c r="S628" s="606"/>
      <c r="T628" s="606"/>
      <c r="U628" s="606"/>
      <c r="V628" s="606"/>
      <c r="W628" s="606"/>
      <c r="X628" s="606"/>
      <c r="Y628" s="606"/>
      <c r="Z628" s="606"/>
      <c r="AA628" s="606"/>
      <c r="AB628" s="606"/>
      <c r="AC628" s="606"/>
      <c r="AD628" s="606"/>
      <c r="AE628" s="606"/>
      <c r="AF628" s="606"/>
      <c r="AG628" s="606"/>
      <c r="AH628" s="606"/>
      <c r="AI628" s="606"/>
      <c r="AJ628" s="612"/>
      <c r="AK628" s="617"/>
      <c r="AL628" s="606"/>
      <c r="AM628" s="606"/>
      <c r="AN628" s="606"/>
      <c r="AO628" s="606"/>
      <c r="AP628" s="606"/>
      <c r="AQ628" s="606"/>
      <c r="AR628" s="606"/>
      <c r="AS628" s="606"/>
      <c r="AT628" s="606"/>
      <c r="AU628" s="606"/>
      <c r="AV628" s="606"/>
      <c r="AW628" s="606"/>
      <c r="AX628" s="606"/>
      <c r="AY628" s="606"/>
      <c r="AZ628" s="606"/>
      <c r="BA628" s="606"/>
      <c r="BB628" s="606"/>
      <c r="BC628" s="606"/>
      <c r="BD628" s="606"/>
      <c r="BE628" s="606"/>
      <c r="BF628" s="606"/>
      <c r="BG628" s="606"/>
      <c r="BH628" s="612"/>
      <c r="BP628" s="57"/>
      <c r="BQ628" s="57"/>
      <c r="BR628" s="57"/>
      <c r="BS628" s="142"/>
      <c r="BT628" s="57"/>
      <c r="BW628" s="635"/>
      <c r="BX628" s="636"/>
      <c r="BY628" s="636"/>
      <c r="BZ628" s="636"/>
      <c r="CA628" s="636"/>
      <c r="CB628" s="636"/>
      <c r="CC628" s="636"/>
      <c r="CD628" s="637"/>
      <c r="CE628" s="617"/>
      <c r="CF628" s="606"/>
      <c r="CG628" s="606"/>
      <c r="CH628" s="606"/>
      <c r="CI628" s="606"/>
      <c r="CJ628" s="606"/>
      <c r="CK628" s="606"/>
      <c r="CL628" s="606"/>
      <c r="CM628" s="606"/>
      <c r="CN628" s="606"/>
      <c r="CO628" s="606"/>
      <c r="CP628" s="606"/>
      <c r="CQ628" s="606"/>
      <c r="CR628" s="606"/>
      <c r="CS628" s="606"/>
      <c r="CT628" s="606"/>
      <c r="CU628" s="606"/>
      <c r="CV628" s="606"/>
      <c r="CW628" s="606"/>
      <c r="CX628" s="612"/>
      <c r="CY628" s="617"/>
      <c r="CZ628" s="606"/>
      <c r="DA628" s="606"/>
      <c r="DB628" s="606"/>
      <c r="DC628" s="606"/>
      <c r="DD628" s="606"/>
      <c r="DE628" s="606"/>
      <c r="DF628" s="606"/>
      <c r="DG628" s="606"/>
      <c r="DH628" s="606"/>
      <c r="DI628" s="606"/>
      <c r="DJ628" s="606"/>
      <c r="DK628" s="606"/>
      <c r="DL628" s="606"/>
      <c r="DM628" s="606"/>
      <c r="DN628" s="606"/>
      <c r="DO628" s="606"/>
      <c r="DP628" s="606"/>
      <c r="DQ628" s="606"/>
      <c r="DR628" s="606"/>
      <c r="DS628" s="606"/>
      <c r="DT628" s="606"/>
      <c r="DU628" s="606"/>
      <c r="DV628" s="612"/>
    </row>
    <row r="629" spans="2:126" ht="18.75" customHeight="1" x14ac:dyDescent="0.4">
      <c r="B629" s="57"/>
      <c r="C629" s="57"/>
      <c r="D629" s="57"/>
      <c r="E629" s="142"/>
      <c r="F629" s="57"/>
      <c r="I629" s="635"/>
      <c r="J629" s="636"/>
      <c r="K629" s="636"/>
      <c r="L629" s="636"/>
      <c r="M629" s="636"/>
      <c r="N629" s="636"/>
      <c r="O629" s="636"/>
      <c r="P629" s="637"/>
      <c r="Q629" s="170"/>
      <c r="R629" s="156"/>
      <c r="S629" s="156"/>
      <c r="T629" s="156"/>
      <c r="U629" s="156"/>
      <c r="V629" s="156"/>
      <c r="W629" s="156"/>
      <c r="X629" s="156"/>
      <c r="Y629" s="156"/>
      <c r="Z629" s="156"/>
      <c r="AA629" s="156"/>
      <c r="AB629" s="156"/>
      <c r="AC629" s="156"/>
      <c r="AD629" s="156"/>
      <c r="AE629" s="156"/>
      <c r="AF629" s="156"/>
      <c r="AG629" s="156"/>
      <c r="AH629" s="156"/>
      <c r="AI629" s="156"/>
      <c r="AJ629" s="143"/>
      <c r="AK629" s="156"/>
      <c r="AL629" s="156"/>
      <c r="AM629" s="169"/>
      <c r="AN629" s="169"/>
      <c r="AO629" s="169"/>
      <c r="AP629" s="169"/>
      <c r="AQ629" s="169"/>
      <c r="AR629" s="169"/>
      <c r="AS629" s="169"/>
      <c r="AT629" s="169"/>
      <c r="AU629" s="169"/>
      <c r="AV629" s="169"/>
      <c r="AW629" s="169"/>
      <c r="AX629" s="169"/>
      <c r="AY629" s="169"/>
      <c r="AZ629" s="169"/>
      <c r="BA629" s="169"/>
      <c r="BB629" s="169"/>
      <c r="BC629" s="169"/>
      <c r="BD629" s="169"/>
      <c r="BE629" s="169"/>
      <c r="BF629" s="169"/>
      <c r="BG629" s="169"/>
      <c r="BH629" s="144"/>
      <c r="BP629" s="57"/>
      <c r="BQ629" s="57"/>
      <c r="BR629" s="57"/>
      <c r="BS629" s="142"/>
      <c r="BT629" s="57"/>
      <c r="BW629" s="635"/>
      <c r="BX629" s="636"/>
      <c r="BY629" s="636"/>
      <c r="BZ629" s="636"/>
      <c r="CA629" s="636"/>
      <c r="CB629" s="636"/>
      <c r="CC629" s="636"/>
      <c r="CD629" s="637"/>
      <c r="CE629" s="170"/>
      <c r="CF629" s="156"/>
      <c r="CG629" s="156"/>
      <c r="CH629" s="156"/>
      <c r="CI629" s="156"/>
      <c r="CJ629" s="156"/>
      <c r="CK629" s="156"/>
      <c r="CL629" s="156"/>
      <c r="CM629" s="156"/>
      <c r="CN629" s="156"/>
      <c r="CO629" s="156"/>
      <c r="CP629" s="156"/>
      <c r="CQ629" s="156"/>
      <c r="CR629" s="156"/>
      <c r="CS629" s="156"/>
      <c r="CT629" s="156"/>
      <c r="CU629" s="156"/>
      <c r="CV629" s="156"/>
      <c r="CW629" s="156"/>
      <c r="CX629" s="143"/>
      <c r="CY629" s="156"/>
      <c r="CZ629" s="156"/>
      <c r="DA629" s="169"/>
      <c r="DB629" s="169"/>
      <c r="DC629" s="169"/>
      <c r="DD629" s="169"/>
      <c r="DE629" s="169"/>
      <c r="DF629" s="169"/>
      <c r="DG629" s="169"/>
      <c r="DH629" s="169"/>
      <c r="DI629" s="169"/>
      <c r="DJ629" s="169"/>
      <c r="DK629" s="169"/>
      <c r="DL629" s="169"/>
      <c r="DM629" s="169"/>
      <c r="DN629" s="169"/>
      <c r="DO629" s="169"/>
      <c r="DP629" s="169"/>
      <c r="DQ629" s="169"/>
      <c r="DR629" s="169"/>
      <c r="DS629" s="169"/>
      <c r="DT629" s="169"/>
      <c r="DU629" s="169"/>
      <c r="DV629" s="144"/>
    </row>
    <row r="630" spans="2:126" ht="18.75" customHeight="1" thickBot="1" x14ac:dyDescent="0.45">
      <c r="B630" s="57"/>
      <c r="C630" s="57"/>
      <c r="D630" s="57"/>
      <c r="E630" s="145"/>
      <c r="F630" s="146"/>
      <c r="G630" s="85"/>
      <c r="H630" s="85"/>
      <c r="I630" s="635"/>
      <c r="J630" s="636"/>
      <c r="K630" s="636"/>
      <c r="L630" s="636"/>
      <c r="M630" s="636"/>
      <c r="N630" s="636"/>
      <c r="O630" s="636"/>
      <c r="P630" s="637"/>
      <c r="Q630" s="646" t="s">
        <v>242</v>
      </c>
      <c r="R630" s="502"/>
      <c r="S630" s="502"/>
      <c r="T630" s="502"/>
      <c r="U630" s="502" t="s">
        <v>86</v>
      </c>
      <c r="V630" s="502"/>
      <c r="W630" s="350"/>
      <c r="X630" s="350"/>
      <c r="Y630" s="350"/>
      <c r="Z630" s="350"/>
      <c r="AA630" s="350"/>
      <c r="AB630" s="350"/>
      <c r="AC630" s="350"/>
      <c r="AD630" s="350"/>
      <c r="AE630" s="350"/>
      <c r="AF630" s="350"/>
      <c r="AG630" s="57" t="s">
        <v>87</v>
      </c>
      <c r="AH630" s="57"/>
      <c r="AI630" s="57"/>
      <c r="AJ630" s="147"/>
      <c r="AK630" s="57"/>
      <c r="AL630" s="647" t="s">
        <v>52</v>
      </c>
      <c r="AM630" s="647"/>
      <c r="AN630" s="91" t="s">
        <v>88</v>
      </c>
      <c r="AO630" s="91"/>
      <c r="AP630" s="91"/>
      <c r="AQ630" s="91"/>
      <c r="AR630" s="91"/>
      <c r="AS630" s="91"/>
      <c r="AT630" s="91"/>
      <c r="AU630" s="91"/>
      <c r="AV630" s="91"/>
      <c r="AW630" s="91"/>
      <c r="AX630" s="91"/>
      <c r="AY630" s="91"/>
      <c r="AZ630" s="91"/>
      <c r="BA630" s="91"/>
      <c r="BB630" s="91"/>
      <c r="BC630" s="91"/>
      <c r="BD630" s="91"/>
      <c r="BE630" s="91"/>
      <c r="BF630" s="91"/>
      <c r="BG630" s="91"/>
      <c r="BH630" s="147"/>
      <c r="BP630" s="57"/>
      <c r="BQ630" s="57"/>
      <c r="BR630" s="57"/>
      <c r="BS630" s="145"/>
      <c r="BT630" s="146"/>
      <c r="BU630" s="85"/>
      <c r="BV630" s="85"/>
      <c r="BW630" s="635"/>
      <c r="BX630" s="636"/>
      <c r="BY630" s="636"/>
      <c r="BZ630" s="636"/>
      <c r="CA630" s="636"/>
      <c r="CB630" s="636"/>
      <c r="CC630" s="636"/>
      <c r="CD630" s="637"/>
      <c r="CE630" s="646" t="s">
        <v>242</v>
      </c>
      <c r="CF630" s="502"/>
      <c r="CG630" s="502"/>
      <c r="CH630" s="502"/>
      <c r="CI630" s="502" t="s">
        <v>86</v>
      </c>
      <c r="CJ630" s="502"/>
      <c r="CK630" s="350" t="s">
        <v>379</v>
      </c>
      <c r="CL630" s="350"/>
      <c r="CM630" s="350"/>
      <c r="CN630" s="350"/>
      <c r="CO630" s="350"/>
      <c r="CP630" s="350"/>
      <c r="CQ630" s="350"/>
      <c r="CR630" s="350"/>
      <c r="CS630" s="350"/>
      <c r="CT630" s="350"/>
      <c r="CU630" s="57" t="s">
        <v>87</v>
      </c>
      <c r="CV630" s="57"/>
      <c r="CW630" s="57"/>
      <c r="CX630" s="147"/>
      <c r="CY630" s="57"/>
      <c r="CZ630" s="647" t="s">
        <v>52</v>
      </c>
      <c r="DA630" s="647"/>
      <c r="DB630" s="91" t="s">
        <v>88</v>
      </c>
      <c r="DC630" s="91"/>
      <c r="DD630" s="91"/>
      <c r="DE630" s="91"/>
      <c r="DF630" s="91"/>
      <c r="DG630" s="91"/>
      <c r="DH630" s="91"/>
      <c r="DI630" s="91"/>
      <c r="DJ630" s="91"/>
      <c r="DK630" s="91"/>
      <c r="DL630" s="91"/>
      <c r="DM630" s="91"/>
      <c r="DN630" s="91"/>
      <c r="DO630" s="91"/>
      <c r="DP630" s="91"/>
      <c r="DQ630" s="91"/>
      <c r="DR630" s="91"/>
      <c r="DS630" s="91"/>
      <c r="DT630" s="91"/>
      <c r="DU630" s="91"/>
      <c r="DV630" s="147"/>
    </row>
    <row r="631" spans="2:126" ht="18.75" customHeight="1" x14ac:dyDescent="0.4">
      <c r="B631" s="57"/>
      <c r="C631" s="57"/>
      <c r="D631" s="57"/>
      <c r="E631" s="142"/>
      <c r="F631" s="57"/>
      <c r="I631" s="635"/>
      <c r="J631" s="636"/>
      <c r="K631" s="636"/>
      <c r="L631" s="636"/>
      <c r="M631" s="636"/>
      <c r="N631" s="636"/>
      <c r="O631" s="636"/>
      <c r="P631" s="637"/>
      <c r="Q631" s="646" t="s">
        <v>243</v>
      </c>
      <c r="R631" s="502"/>
      <c r="S631" s="502"/>
      <c r="T631" s="502"/>
      <c r="U631" s="502" t="s">
        <v>86</v>
      </c>
      <c r="V631" s="502"/>
      <c r="W631" s="541"/>
      <c r="X631" s="541"/>
      <c r="Y631" s="89" t="s">
        <v>87</v>
      </c>
      <c r="Z631" s="57" t="s">
        <v>89</v>
      </c>
      <c r="AA631" s="57"/>
      <c r="AB631" s="57"/>
      <c r="AC631" s="57"/>
      <c r="AD631" s="57"/>
      <c r="AE631" s="57"/>
      <c r="AF631" s="57"/>
      <c r="AG631" s="57"/>
      <c r="AH631" s="57"/>
      <c r="AI631" s="57"/>
      <c r="AJ631" s="147"/>
      <c r="AK631" s="57"/>
      <c r="AL631" s="647" t="s">
        <v>52</v>
      </c>
      <c r="AM631" s="647"/>
      <c r="AN631" s="91" t="s">
        <v>90</v>
      </c>
      <c r="AO631" s="91"/>
      <c r="AP631" s="91"/>
      <c r="AQ631" s="91"/>
      <c r="AR631" s="91"/>
      <c r="AS631" s="91"/>
      <c r="AT631" s="91"/>
      <c r="AU631" s="91"/>
      <c r="AV631" s="91"/>
      <c r="AW631" s="91"/>
      <c r="AX631" s="91"/>
      <c r="AY631" s="91"/>
      <c r="AZ631" s="91"/>
      <c r="BA631" s="91"/>
      <c r="BB631" s="91"/>
      <c r="BC631" s="91"/>
      <c r="BD631" s="91"/>
      <c r="BE631" s="91"/>
      <c r="BF631" s="91"/>
      <c r="BG631" s="91"/>
      <c r="BH631" s="147"/>
      <c r="BP631" s="57"/>
      <c r="BQ631" s="57"/>
      <c r="BR631" s="57"/>
      <c r="BS631" s="142"/>
      <c r="BT631" s="57"/>
      <c r="BW631" s="635"/>
      <c r="BX631" s="636"/>
      <c r="BY631" s="636"/>
      <c r="BZ631" s="636"/>
      <c r="CA631" s="636"/>
      <c r="CB631" s="636"/>
      <c r="CC631" s="636"/>
      <c r="CD631" s="637"/>
      <c r="CE631" s="646" t="s">
        <v>243</v>
      </c>
      <c r="CF631" s="502"/>
      <c r="CG631" s="502"/>
      <c r="CH631" s="502"/>
      <c r="CI631" s="502" t="s">
        <v>86</v>
      </c>
      <c r="CJ631" s="502"/>
      <c r="CK631" s="541" t="s">
        <v>181</v>
      </c>
      <c r="CL631" s="541"/>
      <c r="CM631" s="89" t="s">
        <v>87</v>
      </c>
      <c r="CN631" s="57" t="s">
        <v>89</v>
      </c>
      <c r="CO631" s="57"/>
      <c r="CP631" s="57"/>
      <c r="CQ631" s="57"/>
      <c r="CR631" s="57"/>
      <c r="CS631" s="57"/>
      <c r="CT631" s="57"/>
      <c r="CU631" s="57"/>
      <c r="CV631" s="57"/>
      <c r="CW631" s="57"/>
      <c r="CX631" s="147"/>
      <c r="CY631" s="57"/>
      <c r="CZ631" s="647" t="s">
        <v>52</v>
      </c>
      <c r="DA631" s="647"/>
      <c r="DB631" s="91" t="s">
        <v>90</v>
      </c>
      <c r="DC631" s="91"/>
      <c r="DD631" s="91"/>
      <c r="DE631" s="91"/>
      <c r="DF631" s="91"/>
      <c r="DG631" s="91"/>
      <c r="DH631" s="91"/>
      <c r="DI631" s="91"/>
      <c r="DJ631" s="91"/>
      <c r="DK631" s="91"/>
      <c r="DL631" s="91"/>
      <c r="DM631" s="91"/>
      <c r="DN631" s="91"/>
      <c r="DO631" s="91"/>
      <c r="DP631" s="91"/>
      <c r="DQ631" s="91"/>
      <c r="DR631" s="91"/>
      <c r="DS631" s="91"/>
      <c r="DT631" s="91"/>
      <c r="DU631" s="91"/>
      <c r="DV631" s="147"/>
    </row>
    <row r="632" spans="2:126" ht="18.75" customHeight="1" x14ac:dyDescent="0.4">
      <c r="B632" s="57"/>
      <c r="C632" s="57"/>
      <c r="D632" s="57"/>
      <c r="E632" s="142"/>
      <c r="F632" s="57"/>
      <c r="I632" s="635"/>
      <c r="J632" s="636"/>
      <c r="K632" s="636"/>
      <c r="L632" s="636"/>
      <c r="M632" s="636"/>
      <c r="N632" s="636"/>
      <c r="O632" s="636"/>
      <c r="P632" s="637"/>
      <c r="Q632" s="646" t="s">
        <v>91</v>
      </c>
      <c r="R632" s="502"/>
      <c r="S632" s="502"/>
      <c r="T632" s="502"/>
      <c r="U632" s="541"/>
      <c r="V632" s="541"/>
      <c r="W632" s="541"/>
      <c r="X632" s="541"/>
      <c r="Y632" s="541"/>
      <c r="Z632" s="541"/>
      <c r="AA632" s="541"/>
      <c r="AB632" s="541"/>
      <c r="AC632" s="541"/>
      <c r="AD632" s="541"/>
      <c r="AE632" s="541"/>
      <c r="AF632" s="541"/>
      <c r="AG632" s="57"/>
      <c r="AH632" s="57"/>
      <c r="AI632" s="57"/>
      <c r="AJ632" s="147"/>
      <c r="AK632" s="57"/>
      <c r="AL632" s="647" t="s">
        <v>52</v>
      </c>
      <c r="AM632" s="647"/>
      <c r="AN632" s="91" t="s">
        <v>92</v>
      </c>
      <c r="AO632" s="91"/>
      <c r="AP632" s="91"/>
      <c r="AQ632" s="91"/>
      <c r="AR632" s="91"/>
      <c r="AS632" s="91"/>
      <c r="AT632" s="91"/>
      <c r="AU632" s="91"/>
      <c r="AV632" s="91"/>
      <c r="AW632" s="91"/>
      <c r="AX632" s="91"/>
      <c r="AY632" s="91"/>
      <c r="AZ632" s="91"/>
      <c r="BA632" s="91"/>
      <c r="BB632" s="91"/>
      <c r="BC632" s="91"/>
      <c r="BD632" s="91"/>
      <c r="BE632" s="91"/>
      <c r="BF632" s="91"/>
      <c r="BG632" s="91"/>
      <c r="BH632" s="147"/>
      <c r="BP632" s="57"/>
      <c r="BQ632" s="57"/>
      <c r="BR632" s="57"/>
      <c r="BS632" s="142"/>
      <c r="BT632" s="57"/>
      <c r="BW632" s="635"/>
      <c r="BX632" s="636"/>
      <c r="BY632" s="636"/>
      <c r="BZ632" s="636"/>
      <c r="CA632" s="636"/>
      <c r="CB632" s="636"/>
      <c r="CC632" s="636"/>
      <c r="CD632" s="637"/>
      <c r="CE632" s="646" t="s">
        <v>91</v>
      </c>
      <c r="CF632" s="502"/>
      <c r="CG632" s="502"/>
      <c r="CH632" s="502"/>
      <c r="CI632" s="541" t="s">
        <v>232</v>
      </c>
      <c r="CJ632" s="541"/>
      <c r="CK632" s="541"/>
      <c r="CL632" s="541"/>
      <c r="CM632" s="541"/>
      <c r="CN632" s="541"/>
      <c r="CO632" s="541"/>
      <c r="CP632" s="541"/>
      <c r="CQ632" s="541"/>
      <c r="CR632" s="541"/>
      <c r="CS632" s="541"/>
      <c r="CT632" s="541"/>
      <c r="CU632" s="57"/>
      <c r="CV632" s="57"/>
      <c r="CW632" s="57"/>
      <c r="CX632" s="147"/>
      <c r="CY632" s="57"/>
      <c r="CZ632" s="647" t="s">
        <v>52</v>
      </c>
      <c r="DA632" s="647"/>
      <c r="DB632" s="91" t="s">
        <v>92</v>
      </c>
      <c r="DC632" s="91"/>
      <c r="DD632" s="91"/>
      <c r="DE632" s="91"/>
      <c r="DF632" s="91"/>
      <c r="DG632" s="91"/>
      <c r="DH632" s="91"/>
      <c r="DI632" s="91"/>
      <c r="DJ632" s="91"/>
      <c r="DK632" s="91"/>
      <c r="DL632" s="91"/>
      <c r="DM632" s="91"/>
      <c r="DN632" s="91"/>
      <c r="DO632" s="91"/>
      <c r="DP632" s="91"/>
      <c r="DQ632" s="91"/>
      <c r="DR632" s="91"/>
      <c r="DS632" s="91"/>
      <c r="DT632" s="91"/>
      <c r="DU632" s="91"/>
      <c r="DV632" s="147"/>
    </row>
    <row r="633" spans="2:126" ht="18.75" customHeight="1" x14ac:dyDescent="0.4">
      <c r="B633" s="57"/>
      <c r="C633" s="57"/>
      <c r="D633" s="57"/>
      <c r="E633" s="142"/>
      <c r="F633" s="57"/>
      <c r="I633" s="635"/>
      <c r="J633" s="636"/>
      <c r="K633" s="636"/>
      <c r="L633" s="636"/>
      <c r="M633" s="636"/>
      <c r="N633" s="636"/>
      <c r="O633" s="636"/>
      <c r="P633" s="637"/>
      <c r="Q633" s="646" t="s">
        <v>91</v>
      </c>
      <c r="R633" s="502"/>
      <c r="S633" s="502"/>
      <c r="T633" s="502"/>
      <c r="U633" s="541"/>
      <c r="V633" s="541"/>
      <c r="W633" s="541"/>
      <c r="X633" s="541"/>
      <c r="Y633" s="541"/>
      <c r="Z633" s="541"/>
      <c r="AA633" s="541"/>
      <c r="AB633" s="541"/>
      <c r="AC633" s="541"/>
      <c r="AD633" s="541"/>
      <c r="AE633" s="541"/>
      <c r="AF633" s="541"/>
      <c r="AG633" s="57"/>
      <c r="AH633" s="57"/>
      <c r="AI633" s="57"/>
      <c r="AJ633" s="147"/>
      <c r="AK633" s="57"/>
      <c r="AL633" s="647" t="s">
        <v>52</v>
      </c>
      <c r="AM633" s="647"/>
      <c r="AN633" s="91" t="s">
        <v>93</v>
      </c>
      <c r="AO633" s="91"/>
      <c r="AP633" s="91"/>
      <c r="AQ633" s="91"/>
      <c r="AR633" s="91"/>
      <c r="AS633" s="91"/>
      <c r="AT633" s="91"/>
      <c r="AU633" s="91"/>
      <c r="AV633" s="91"/>
      <c r="AW633" s="91"/>
      <c r="AX633" s="91"/>
      <c r="AY633" s="91"/>
      <c r="AZ633" s="91"/>
      <c r="BA633" s="91"/>
      <c r="BB633" s="91"/>
      <c r="BC633" s="91"/>
      <c r="BD633" s="91"/>
      <c r="BE633" s="91"/>
      <c r="BF633" s="91"/>
      <c r="BG633" s="91"/>
      <c r="BH633" s="147"/>
      <c r="BP633" s="57"/>
      <c r="BQ633" s="57"/>
      <c r="BR633" s="57"/>
      <c r="BS633" s="142"/>
      <c r="BT633" s="57"/>
      <c r="BW633" s="635"/>
      <c r="BX633" s="636"/>
      <c r="BY633" s="636"/>
      <c r="BZ633" s="636"/>
      <c r="CA633" s="636"/>
      <c r="CB633" s="636"/>
      <c r="CC633" s="636"/>
      <c r="CD633" s="637"/>
      <c r="CE633" s="646" t="s">
        <v>91</v>
      </c>
      <c r="CF633" s="502"/>
      <c r="CG633" s="502"/>
      <c r="CH633" s="502"/>
      <c r="CI633" s="541" t="s">
        <v>232</v>
      </c>
      <c r="CJ633" s="541"/>
      <c r="CK633" s="541"/>
      <c r="CL633" s="541"/>
      <c r="CM633" s="541"/>
      <c r="CN633" s="541"/>
      <c r="CO633" s="541"/>
      <c r="CP633" s="541"/>
      <c r="CQ633" s="541"/>
      <c r="CR633" s="541"/>
      <c r="CS633" s="541"/>
      <c r="CT633" s="541"/>
      <c r="CU633" s="57"/>
      <c r="CV633" s="57"/>
      <c r="CW633" s="57"/>
      <c r="CX633" s="147"/>
      <c r="CY633" s="57"/>
      <c r="CZ633" s="647" t="s">
        <v>52</v>
      </c>
      <c r="DA633" s="647"/>
      <c r="DB633" s="91" t="s">
        <v>93</v>
      </c>
      <c r="DC633" s="91"/>
      <c r="DD633" s="91"/>
      <c r="DE633" s="91"/>
      <c r="DF633" s="91"/>
      <c r="DG633" s="91"/>
      <c r="DH633" s="91"/>
      <c r="DI633" s="91"/>
      <c r="DJ633" s="91"/>
      <c r="DK633" s="91"/>
      <c r="DL633" s="91"/>
      <c r="DM633" s="91"/>
      <c r="DN633" s="91"/>
      <c r="DO633" s="91"/>
      <c r="DP633" s="91"/>
      <c r="DQ633" s="91"/>
      <c r="DR633" s="91"/>
      <c r="DS633" s="91"/>
      <c r="DT633" s="91"/>
      <c r="DU633" s="91"/>
      <c r="DV633" s="147"/>
    </row>
    <row r="634" spans="2:126" ht="18.75" customHeight="1" thickBot="1" x14ac:dyDescent="0.45">
      <c r="B634" s="57"/>
      <c r="C634" s="57"/>
      <c r="D634" s="57"/>
      <c r="E634" s="142"/>
      <c r="F634" s="57"/>
      <c r="I634" s="638"/>
      <c r="J634" s="639"/>
      <c r="K634" s="639"/>
      <c r="L634" s="639"/>
      <c r="M634" s="639"/>
      <c r="N634" s="639"/>
      <c r="O634" s="639"/>
      <c r="P634" s="640"/>
      <c r="Q634" s="145"/>
      <c r="R634" s="146"/>
      <c r="S634" s="146"/>
      <c r="T634" s="146"/>
      <c r="U634" s="146"/>
      <c r="V634" s="146"/>
      <c r="W634" s="146"/>
      <c r="X634" s="146"/>
      <c r="Y634" s="146"/>
      <c r="Z634" s="146"/>
      <c r="AA634" s="146"/>
      <c r="AB634" s="146"/>
      <c r="AC634" s="146"/>
      <c r="AD634" s="146"/>
      <c r="AE634" s="146"/>
      <c r="AF634" s="146"/>
      <c r="AG634" s="146"/>
      <c r="AH634" s="146"/>
      <c r="AI634" s="146"/>
      <c r="AJ634" s="148"/>
      <c r="AK634" s="146"/>
      <c r="AL634" s="146"/>
      <c r="AM634" s="146"/>
      <c r="AN634" s="146"/>
      <c r="AO634" s="146"/>
      <c r="AP634" s="146"/>
      <c r="AQ634" s="146"/>
      <c r="AR634" s="146"/>
      <c r="AS634" s="146"/>
      <c r="AT634" s="146"/>
      <c r="AU634" s="146"/>
      <c r="AV634" s="146"/>
      <c r="AW634" s="146"/>
      <c r="AX634" s="146"/>
      <c r="AY634" s="146"/>
      <c r="AZ634" s="146"/>
      <c r="BA634" s="146"/>
      <c r="BB634" s="146"/>
      <c r="BC634" s="146"/>
      <c r="BD634" s="146"/>
      <c r="BE634" s="146"/>
      <c r="BF634" s="146"/>
      <c r="BG634" s="146"/>
      <c r="BH634" s="148"/>
      <c r="BP634" s="57"/>
      <c r="BQ634" s="57"/>
      <c r="BR634" s="57"/>
      <c r="BS634" s="142"/>
      <c r="BT634" s="57"/>
      <c r="BW634" s="638"/>
      <c r="BX634" s="639"/>
      <c r="BY634" s="639"/>
      <c r="BZ634" s="639"/>
      <c r="CA634" s="639"/>
      <c r="CB634" s="639"/>
      <c r="CC634" s="639"/>
      <c r="CD634" s="640"/>
      <c r="CE634" s="145"/>
      <c r="CF634" s="146"/>
      <c r="CG634" s="146"/>
      <c r="CH634" s="146"/>
      <c r="CI634" s="146"/>
      <c r="CJ634" s="146"/>
      <c r="CK634" s="146"/>
      <c r="CL634" s="146"/>
      <c r="CM634" s="146"/>
      <c r="CN634" s="146"/>
      <c r="CO634" s="146"/>
      <c r="CP634" s="146"/>
      <c r="CQ634" s="146"/>
      <c r="CR634" s="146"/>
      <c r="CS634" s="146"/>
      <c r="CT634" s="146"/>
      <c r="CU634" s="146"/>
      <c r="CV634" s="146"/>
      <c r="CW634" s="146"/>
      <c r="CX634" s="148"/>
      <c r="CY634" s="146"/>
      <c r="CZ634" s="146"/>
      <c r="DA634" s="146"/>
      <c r="DB634" s="146"/>
      <c r="DC634" s="146"/>
      <c r="DD634" s="146"/>
      <c r="DE634" s="146"/>
      <c r="DF634" s="146"/>
      <c r="DG634" s="146"/>
      <c r="DH634" s="146"/>
      <c r="DI634" s="146"/>
      <c r="DJ634" s="146"/>
      <c r="DK634" s="146"/>
      <c r="DL634" s="146"/>
      <c r="DM634" s="146"/>
      <c r="DN634" s="146"/>
      <c r="DO634" s="146"/>
      <c r="DP634" s="146"/>
      <c r="DQ634" s="146"/>
      <c r="DR634" s="146"/>
      <c r="DS634" s="146"/>
      <c r="DT634" s="146"/>
      <c r="DU634" s="146"/>
      <c r="DV634" s="148"/>
    </row>
    <row r="635" spans="2:126" ht="18.75" customHeight="1" thickBot="1" x14ac:dyDescent="0.45">
      <c r="B635" s="57"/>
      <c r="C635" s="57"/>
      <c r="D635" s="57"/>
      <c r="E635" s="142"/>
      <c r="F635" s="57"/>
      <c r="I635" s="57"/>
      <c r="J635" s="57"/>
      <c r="K635" s="57"/>
      <c r="L635" s="57"/>
      <c r="M635" s="57"/>
      <c r="N635" s="57"/>
      <c r="O635" s="57"/>
      <c r="P635" s="57"/>
      <c r="Q635" s="57"/>
      <c r="R635" s="57"/>
      <c r="S635" s="57"/>
      <c r="T635" s="57"/>
      <c r="U635" s="57"/>
      <c r="V635" s="57"/>
      <c r="W635" s="57"/>
      <c r="X635" s="57"/>
      <c r="Y635" s="57"/>
      <c r="Z635" s="57"/>
      <c r="AA635" s="57"/>
      <c r="AB635" s="57"/>
      <c r="AC635" s="57"/>
      <c r="AD635" s="57"/>
      <c r="AE635" s="57"/>
      <c r="AF635" s="57"/>
      <c r="AG635" s="57"/>
      <c r="AH635" s="57"/>
      <c r="AI635" s="57"/>
      <c r="AJ635" s="57"/>
      <c r="AK635" s="57"/>
      <c r="AL635" s="57"/>
      <c r="AM635" s="57"/>
      <c r="AN635" s="57"/>
      <c r="AO635" s="57"/>
      <c r="AP635" s="57"/>
      <c r="AQ635" s="57"/>
      <c r="AR635" s="57"/>
      <c r="AS635" s="57"/>
      <c r="AT635" s="57"/>
      <c r="AU635" s="57"/>
      <c r="AV635" s="57"/>
      <c r="AW635" s="57"/>
      <c r="AX635" s="57"/>
      <c r="AY635" s="57"/>
      <c r="AZ635" s="57"/>
      <c r="BA635" s="57"/>
      <c r="BB635" s="57"/>
      <c r="BC635" s="57"/>
      <c r="BD635" s="57"/>
      <c r="BE635" s="57"/>
      <c r="BF635" s="57"/>
      <c r="BG635" s="57"/>
      <c r="BH635" s="57"/>
      <c r="BP635" s="57"/>
      <c r="BQ635" s="57"/>
      <c r="BR635" s="57"/>
      <c r="BS635" s="142"/>
      <c r="BT635" s="57"/>
      <c r="BW635" s="57"/>
      <c r="BX635" s="57"/>
      <c r="BY635" s="57"/>
      <c r="BZ635" s="57"/>
      <c r="CA635" s="57"/>
      <c r="CB635" s="57"/>
      <c r="CC635" s="57"/>
      <c r="CD635" s="57"/>
      <c r="CE635" s="57"/>
      <c r="CF635" s="57"/>
      <c r="CG635" s="57"/>
      <c r="CH635" s="57"/>
      <c r="CI635" s="57"/>
      <c r="CJ635" s="57"/>
      <c r="CK635" s="57"/>
      <c r="CL635" s="57"/>
      <c r="CM635" s="57"/>
      <c r="CN635" s="57"/>
      <c r="CO635" s="57"/>
      <c r="CP635" s="57"/>
      <c r="CQ635" s="57"/>
      <c r="CR635" s="57"/>
      <c r="CS635" s="57"/>
      <c r="CT635" s="57"/>
      <c r="CU635" s="57"/>
      <c r="CV635" s="57"/>
      <c r="CW635" s="57"/>
      <c r="CX635" s="57"/>
      <c r="CY635" s="57"/>
      <c r="CZ635" s="57"/>
      <c r="DA635" s="57"/>
      <c r="DB635" s="57"/>
      <c r="DC635" s="57"/>
      <c r="DD635" s="57"/>
      <c r="DE635" s="57"/>
      <c r="DF635" s="57"/>
      <c r="DG635" s="57"/>
      <c r="DH635" s="57"/>
      <c r="DI635" s="57"/>
      <c r="DJ635" s="57"/>
      <c r="DK635" s="57"/>
      <c r="DL635" s="57"/>
      <c r="DM635" s="57"/>
      <c r="DN635" s="57"/>
      <c r="DO635" s="57"/>
      <c r="DP635" s="57"/>
      <c r="DQ635" s="57"/>
      <c r="DR635" s="57"/>
      <c r="DS635" s="57"/>
      <c r="DT635" s="57"/>
      <c r="DU635" s="57"/>
      <c r="DV635" s="57"/>
    </row>
    <row r="636" spans="2:126" ht="18.75" customHeight="1" x14ac:dyDescent="0.4">
      <c r="B636" s="57"/>
      <c r="C636" s="57"/>
      <c r="D636" s="57"/>
      <c r="E636" s="142"/>
      <c r="F636" s="57"/>
      <c r="I636" s="632" t="s">
        <v>246</v>
      </c>
      <c r="J636" s="633"/>
      <c r="K636" s="633"/>
      <c r="L636" s="633"/>
      <c r="M636" s="633"/>
      <c r="N636" s="633"/>
      <c r="O636" s="633"/>
      <c r="P636" s="634"/>
      <c r="Q636" s="616" t="s">
        <v>78</v>
      </c>
      <c r="R636" s="603"/>
      <c r="S636" s="603"/>
      <c r="T636" s="603"/>
      <c r="U636" s="603"/>
      <c r="V636" s="603"/>
      <c r="W636" s="603"/>
      <c r="X636" s="603"/>
      <c r="Y636" s="603"/>
      <c r="Z636" s="603"/>
      <c r="AA636" s="603"/>
      <c r="AB636" s="603"/>
      <c r="AC636" s="603"/>
      <c r="AD636" s="603"/>
      <c r="AE636" s="603"/>
      <c r="AF636" s="603"/>
      <c r="AG636" s="603"/>
      <c r="AH636" s="603"/>
      <c r="AI636" s="603"/>
      <c r="AJ636" s="611"/>
      <c r="AK636" s="616" t="s">
        <v>378</v>
      </c>
      <c r="AL636" s="603"/>
      <c r="AM636" s="603"/>
      <c r="AN636" s="603"/>
      <c r="AO636" s="603"/>
      <c r="AP636" s="603"/>
      <c r="AQ636" s="603"/>
      <c r="AR636" s="603"/>
      <c r="AS636" s="603"/>
      <c r="AT636" s="603"/>
      <c r="AU636" s="603"/>
      <c r="AV636" s="603"/>
      <c r="AW636" s="603"/>
      <c r="AX636" s="603"/>
      <c r="AY636" s="603"/>
      <c r="AZ636" s="603"/>
      <c r="BA636" s="603"/>
      <c r="BB636" s="603"/>
      <c r="BC636" s="603"/>
      <c r="BD636" s="603"/>
      <c r="BE636" s="603"/>
      <c r="BF636" s="603"/>
      <c r="BG636" s="603"/>
      <c r="BH636" s="611"/>
      <c r="BP636" s="57"/>
      <c r="BQ636" s="57"/>
      <c r="BR636" s="57"/>
      <c r="BS636" s="142"/>
      <c r="BT636" s="57"/>
      <c r="BW636" s="632" t="s">
        <v>246</v>
      </c>
      <c r="BX636" s="633"/>
      <c r="BY636" s="633"/>
      <c r="BZ636" s="633"/>
      <c r="CA636" s="633"/>
      <c r="CB636" s="633"/>
      <c r="CC636" s="633"/>
      <c r="CD636" s="634"/>
      <c r="CE636" s="616" t="s">
        <v>78</v>
      </c>
      <c r="CF636" s="603"/>
      <c r="CG636" s="603"/>
      <c r="CH636" s="603"/>
      <c r="CI636" s="603"/>
      <c r="CJ636" s="603"/>
      <c r="CK636" s="603"/>
      <c r="CL636" s="603"/>
      <c r="CM636" s="603"/>
      <c r="CN636" s="603"/>
      <c r="CO636" s="603"/>
      <c r="CP636" s="603"/>
      <c r="CQ636" s="603"/>
      <c r="CR636" s="603"/>
      <c r="CS636" s="603"/>
      <c r="CT636" s="603"/>
      <c r="CU636" s="603"/>
      <c r="CV636" s="603"/>
      <c r="CW636" s="603"/>
      <c r="CX636" s="611"/>
      <c r="CY636" s="616" t="s">
        <v>378</v>
      </c>
      <c r="CZ636" s="603"/>
      <c r="DA636" s="603"/>
      <c r="DB636" s="603"/>
      <c r="DC636" s="603"/>
      <c r="DD636" s="603"/>
      <c r="DE636" s="603"/>
      <c r="DF636" s="603"/>
      <c r="DG636" s="603"/>
      <c r="DH636" s="603"/>
      <c r="DI636" s="603"/>
      <c r="DJ636" s="603"/>
      <c r="DK636" s="603"/>
      <c r="DL636" s="603"/>
      <c r="DM636" s="603"/>
      <c r="DN636" s="603"/>
      <c r="DO636" s="603"/>
      <c r="DP636" s="603"/>
      <c r="DQ636" s="603"/>
      <c r="DR636" s="603"/>
      <c r="DS636" s="603"/>
      <c r="DT636" s="603"/>
      <c r="DU636" s="603"/>
      <c r="DV636" s="611"/>
    </row>
    <row r="637" spans="2:126" ht="18.75" customHeight="1" thickBot="1" x14ac:dyDescent="0.45">
      <c r="B637" s="57"/>
      <c r="C637" s="57"/>
      <c r="D637" s="57"/>
      <c r="E637" s="142"/>
      <c r="F637" s="57"/>
      <c r="I637" s="635"/>
      <c r="J637" s="636"/>
      <c r="K637" s="636"/>
      <c r="L637" s="636"/>
      <c r="M637" s="636"/>
      <c r="N637" s="636"/>
      <c r="O637" s="636"/>
      <c r="P637" s="637"/>
      <c r="Q637" s="617"/>
      <c r="R637" s="606"/>
      <c r="S637" s="606"/>
      <c r="T637" s="606"/>
      <c r="U637" s="606"/>
      <c r="V637" s="606"/>
      <c r="W637" s="606"/>
      <c r="X637" s="606"/>
      <c r="Y637" s="606"/>
      <c r="Z637" s="606"/>
      <c r="AA637" s="606"/>
      <c r="AB637" s="606"/>
      <c r="AC637" s="606"/>
      <c r="AD637" s="606"/>
      <c r="AE637" s="606"/>
      <c r="AF637" s="606"/>
      <c r="AG637" s="606"/>
      <c r="AH637" s="606"/>
      <c r="AI637" s="606"/>
      <c r="AJ637" s="612"/>
      <c r="AK637" s="617"/>
      <c r="AL637" s="606"/>
      <c r="AM637" s="606"/>
      <c r="AN637" s="606"/>
      <c r="AO637" s="606"/>
      <c r="AP637" s="606"/>
      <c r="AQ637" s="606"/>
      <c r="AR637" s="606"/>
      <c r="AS637" s="606"/>
      <c r="AT637" s="606"/>
      <c r="AU637" s="606"/>
      <c r="AV637" s="606"/>
      <c r="AW637" s="606"/>
      <c r="AX637" s="606"/>
      <c r="AY637" s="606"/>
      <c r="AZ637" s="606"/>
      <c r="BA637" s="606"/>
      <c r="BB637" s="606"/>
      <c r="BC637" s="606"/>
      <c r="BD637" s="606"/>
      <c r="BE637" s="606"/>
      <c r="BF637" s="606"/>
      <c r="BG637" s="606"/>
      <c r="BH637" s="612"/>
      <c r="BP637" s="57"/>
      <c r="BQ637" s="57"/>
      <c r="BR637" s="57"/>
      <c r="BS637" s="142"/>
      <c r="BT637" s="57"/>
      <c r="BW637" s="635"/>
      <c r="BX637" s="636"/>
      <c r="BY637" s="636"/>
      <c r="BZ637" s="636"/>
      <c r="CA637" s="636"/>
      <c r="CB637" s="636"/>
      <c r="CC637" s="636"/>
      <c r="CD637" s="637"/>
      <c r="CE637" s="617"/>
      <c r="CF637" s="606"/>
      <c r="CG637" s="606"/>
      <c r="CH637" s="606"/>
      <c r="CI637" s="606"/>
      <c r="CJ637" s="606"/>
      <c r="CK637" s="606"/>
      <c r="CL637" s="606"/>
      <c r="CM637" s="606"/>
      <c r="CN637" s="606"/>
      <c r="CO637" s="606"/>
      <c r="CP637" s="606"/>
      <c r="CQ637" s="606"/>
      <c r="CR637" s="606"/>
      <c r="CS637" s="606"/>
      <c r="CT637" s="606"/>
      <c r="CU637" s="606"/>
      <c r="CV637" s="606"/>
      <c r="CW637" s="606"/>
      <c r="CX637" s="612"/>
      <c r="CY637" s="617"/>
      <c r="CZ637" s="606"/>
      <c r="DA637" s="606"/>
      <c r="DB637" s="606"/>
      <c r="DC637" s="606"/>
      <c r="DD637" s="606"/>
      <c r="DE637" s="606"/>
      <c r="DF637" s="606"/>
      <c r="DG637" s="606"/>
      <c r="DH637" s="606"/>
      <c r="DI637" s="606"/>
      <c r="DJ637" s="606"/>
      <c r="DK637" s="606"/>
      <c r="DL637" s="606"/>
      <c r="DM637" s="606"/>
      <c r="DN637" s="606"/>
      <c r="DO637" s="606"/>
      <c r="DP637" s="606"/>
      <c r="DQ637" s="606"/>
      <c r="DR637" s="606"/>
      <c r="DS637" s="606"/>
      <c r="DT637" s="606"/>
      <c r="DU637" s="606"/>
      <c r="DV637" s="612"/>
    </row>
    <row r="638" spans="2:126" ht="18.75" customHeight="1" x14ac:dyDescent="0.4">
      <c r="B638" s="57"/>
      <c r="C638" s="57"/>
      <c r="D638" s="57"/>
      <c r="E638" s="142"/>
      <c r="F638" s="57"/>
      <c r="I638" s="635"/>
      <c r="J638" s="636"/>
      <c r="K638" s="636"/>
      <c r="L638" s="636"/>
      <c r="M638" s="636"/>
      <c r="N638" s="636"/>
      <c r="O638" s="636"/>
      <c r="P638" s="637"/>
      <c r="Q638" s="170"/>
      <c r="R638" s="156"/>
      <c r="S638" s="156"/>
      <c r="T638" s="156"/>
      <c r="U638" s="156"/>
      <c r="V638" s="156"/>
      <c r="W638" s="156"/>
      <c r="X638" s="156"/>
      <c r="Y638" s="156"/>
      <c r="Z638" s="156"/>
      <c r="AA638" s="156"/>
      <c r="AB638" s="156"/>
      <c r="AC638" s="156"/>
      <c r="AD638" s="156"/>
      <c r="AE638" s="156"/>
      <c r="AF638" s="156"/>
      <c r="AG638" s="156"/>
      <c r="AH638" s="156"/>
      <c r="AI638" s="156"/>
      <c r="AJ638" s="143"/>
      <c r="AK638" s="156"/>
      <c r="AL638" s="156"/>
      <c r="AM638" s="156"/>
      <c r="AN638" s="156"/>
      <c r="AO638" s="156"/>
      <c r="AP638" s="156"/>
      <c r="AQ638" s="156"/>
      <c r="AR638" s="156"/>
      <c r="AS638" s="156"/>
      <c r="AT638" s="156"/>
      <c r="AU638" s="156"/>
      <c r="AV638" s="156"/>
      <c r="AW638" s="156"/>
      <c r="AX638" s="156"/>
      <c r="AY638" s="156"/>
      <c r="AZ638" s="156"/>
      <c r="BA638" s="156"/>
      <c r="BB638" s="156"/>
      <c r="BC638" s="156"/>
      <c r="BD638" s="156"/>
      <c r="BE638" s="156"/>
      <c r="BF638" s="156"/>
      <c r="BG638" s="156"/>
      <c r="BH638" s="147"/>
      <c r="BP638" s="57"/>
      <c r="BQ638" s="57"/>
      <c r="BR638" s="57"/>
      <c r="BS638" s="142"/>
      <c r="BT638" s="57"/>
      <c r="BW638" s="635"/>
      <c r="BX638" s="636"/>
      <c r="BY638" s="636"/>
      <c r="BZ638" s="636"/>
      <c r="CA638" s="636"/>
      <c r="CB638" s="636"/>
      <c r="CC638" s="636"/>
      <c r="CD638" s="637"/>
      <c r="CE638" s="170"/>
      <c r="CF638" s="156"/>
      <c r="CG638" s="156"/>
      <c r="CH638" s="156"/>
      <c r="CI638" s="156"/>
      <c r="CJ638" s="156"/>
      <c r="CK638" s="156"/>
      <c r="CL638" s="156"/>
      <c r="CM638" s="156"/>
      <c r="CN638" s="156"/>
      <c r="CO638" s="156"/>
      <c r="CP638" s="156"/>
      <c r="CQ638" s="156"/>
      <c r="CR638" s="156"/>
      <c r="CS638" s="156"/>
      <c r="CT638" s="156"/>
      <c r="CU638" s="156"/>
      <c r="CV638" s="156"/>
      <c r="CW638" s="156"/>
      <c r="CX638" s="143"/>
      <c r="CY638" s="156"/>
      <c r="CZ638" s="156"/>
      <c r="DA638" s="156"/>
      <c r="DB638" s="156"/>
      <c r="DC638" s="156"/>
      <c r="DD638" s="156"/>
      <c r="DE638" s="156"/>
      <c r="DF638" s="156"/>
      <c r="DG638" s="156"/>
      <c r="DH638" s="156"/>
      <c r="DI638" s="156"/>
      <c r="DJ638" s="156"/>
      <c r="DK638" s="156"/>
      <c r="DL638" s="156"/>
      <c r="DM638" s="156"/>
      <c r="DN638" s="156"/>
      <c r="DO638" s="156"/>
      <c r="DP638" s="156"/>
      <c r="DQ638" s="156"/>
      <c r="DR638" s="156"/>
      <c r="DS638" s="156"/>
      <c r="DT638" s="156"/>
      <c r="DU638" s="156"/>
      <c r="DV638" s="147"/>
    </row>
    <row r="639" spans="2:126" ht="18.75" customHeight="1" thickBot="1" x14ac:dyDescent="0.45">
      <c r="B639" s="57"/>
      <c r="C639" s="57"/>
      <c r="D639" s="57"/>
      <c r="E639" s="145"/>
      <c r="F639" s="146"/>
      <c r="G639" s="85"/>
      <c r="H639" s="85"/>
      <c r="I639" s="635"/>
      <c r="J639" s="636"/>
      <c r="K639" s="636"/>
      <c r="L639" s="636"/>
      <c r="M639" s="636"/>
      <c r="N639" s="636"/>
      <c r="O639" s="636"/>
      <c r="P639" s="637"/>
      <c r="Q639" s="646" t="s">
        <v>242</v>
      </c>
      <c r="R639" s="502"/>
      <c r="S639" s="502"/>
      <c r="T639" s="502"/>
      <c r="U639" s="502" t="s">
        <v>86</v>
      </c>
      <c r="V639" s="502"/>
      <c r="W639" s="350"/>
      <c r="X639" s="350"/>
      <c r="Y639" s="350"/>
      <c r="Z639" s="350"/>
      <c r="AA639" s="350"/>
      <c r="AB639" s="350"/>
      <c r="AC639" s="350"/>
      <c r="AD639" s="350"/>
      <c r="AE639" s="350"/>
      <c r="AF639" s="350"/>
      <c r="AG639" s="57" t="s">
        <v>87</v>
      </c>
      <c r="AH639" s="57"/>
      <c r="AI639" s="57"/>
      <c r="AJ639" s="147"/>
      <c r="AK639" s="57"/>
      <c r="AL639" s="647" t="s">
        <v>52</v>
      </c>
      <c r="AM639" s="647"/>
      <c r="AN639" s="91" t="s">
        <v>94</v>
      </c>
      <c r="AO639" s="91"/>
      <c r="AP639" s="91"/>
      <c r="AQ639" s="91"/>
      <c r="AR639" s="91"/>
      <c r="AS639" s="91"/>
      <c r="AT639" s="91"/>
      <c r="AU639" s="91"/>
      <c r="AV639" s="91"/>
      <c r="AW639" s="91"/>
      <c r="AX639" s="91"/>
      <c r="AY639" s="91"/>
      <c r="AZ639" s="91"/>
      <c r="BA639" s="91"/>
      <c r="BB639" s="91"/>
      <c r="BC639" s="91"/>
      <c r="BD639" s="91"/>
      <c r="BE639" s="91"/>
      <c r="BF639" s="91"/>
      <c r="BG639" s="91"/>
      <c r="BH639" s="147"/>
      <c r="BP639" s="57"/>
      <c r="BQ639" s="57"/>
      <c r="BR639" s="57"/>
      <c r="BS639" s="145"/>
      <c r="BT639" s="146"/>
      <c r="BU639" s="85"/>
      <c r="BV639" s="85"/>
      <c r="BW639" s="635"/>
      <c r="BX639" s="636"/>
      <c r="BY639" s="636"/>
      <c r="BZ639" s="636"/>
      <c r="CA639" s="636"/>
      <c r="CB639" s="636"/>
      <c r="CC639" s="636"/>
      <c r="CD639" s="637"/>
      <c r="CE639" s="646" t="s">
        <v>242</v>
      </c>
      <c r="CF639" s="502"/>
      <c r="CG639" s="502"/>
      <c r="CH639" s="502"/>
      <c r="CI639" s="502" t="s">
        <v>86</v>
      </c>
      <c r="CJ639" s="502"/>
      <c r="CK639" s="350" t="s">
        <v>379</v>
      </c>
      <c r="CL639" s="350"/>
      <c r="CM639" s="350"/>
      <c r="CN639" s="350"/>
      <c r="CO639" s="350"/>
      <c r="CP639" s="350"/>
      <c r="CQ639" s="350"/>
      <c r="CR639" s="350"/>
      <c r="CS639" s="350"/>
      <c r="CT639" s="350"/>
      <c r="CU639" s="57" t="s">
        <v>87</v>
      </c>
      <c r="CV639" s="57"/>
      <c r="CW639" s="57"/>
      <c r="CX639" s="147"/>
      <c r="CY639" s="57"/>
      <c r="CZ639" s="647" t="s">
        <v>52</v>
      </c>
      <c r="DA639" s="647"/>
      <c r="DB639" s="91" t="s">
        <v>94</v>
      </c>
      <c r="DC639" s="91"/>
      <c r="DD639" s="91"/>
      <c r="DE639" s="91"/>
      <c r="DF639" s="91"/>
      <c r="DG639" s="91"/>
      <c r="DH639" s="91"/>
      <c r="DI639" s="91"/>
      <c r="DJ639" s="91"/>
      <c r="DK639" s="91"/>
      <c r="DL639" s="91"/>
      <c r="DM639" s="91"/>
      <c r="DN639" s="91"/>
      <c r="DO639" s="91"/>
      <c r="DP639" s="91"/>
      <c r="DQ639" s="91"/>
      <c r="DR639" s="91"/>
      <c r="DS639" s="91"/>
      <c r="DT639" s="91"/>
      <c r="DU639" s="91"/>
      <c r="DV639" s="147"/>
    </row>
    <row r="640" spans="2:126" ht="18.75" customHeight="1" x14ac:dyDescent="0.4">
      <c r="B640" s="57"/>
      <c r="C640" s="57"/>
      <c r="D640" s="57"/>
      <c r="E640" s="57"/>
      <c r="F640" s="57"/>
      <c r="I640" s="635"/>
      <c r="J640" s="636"/>
      <c r="K640" s="636"/>
      <c r="L640" s="636"/>
      <c r="M640" s="636"/>
      <c r="N640" s="636"/>
      <c r="O640" s="636"/>
      <c r="P640" s="637"/>
      <c r="Q640" s="646" t="s">
        <v>243</v>
      </c>
      <c r="R640" s="502"/>
      <c r="S640" s="502"/>
      <c r="T640" s="502"/>
      <c r="U640" s="502" t="s">
        <v>86</v>
      </c>
      <c r="V640" s="502"/>
      <c r="W640" s="541"/>
      <c r="X640" s="541"/>
      <c r="Y640" s="89" t="s">
        <v>87</v>
      </c>
      <c r="Z640" s="57" t="s">
        <v>89</v>
      </c>
      <c r="AA640" s="57"/>
      <c r="AB640" s="57"/>
      <c r="AC640" s="57"/>
      <c r="AD640" s="57"/>
      <c r="AE640" s="57"/>
      <c r="AF640" s="57"/>
      <c r="AG640" s="57"/>
      <c r="AH640" s="57"/>
      <c r="AI640" s="57"/>
      <c r="AJ640" s="147"/>
      <c r="AK640" s="57"/>
      <c r="AL640" s="647" t="s">
        <v>52</v>
      </c>
      <c r="AM640" s="647"/>
      <c r="AN640" s="91" t="s">
        <v>95</v>
      </c>
      <c r="AO640" s="91"/>
      <c r="AP640" s="91"/>
      <c r="AQ640" s="91"/>
      <c r="AR640" s="91"/>
      <c r="AS640" s="91"/>
      <c r="AT640" s="91"/>
      <c r="AU640" s="91"/>
      <c r="AV640" s="91"/>
      <c r="AW640" s="91"/>
      <c r="AX640" s="91"/>
      <c r="AY640" s="91"/>
      <c r="AZ640" s="91"/>
      <c r="BA640" s="91"/>
      <c r="BB640" s="91"/>
      <c r="BC640" s="91"/>
      <c r="BD640" s="91"/>
      <c r="BE640" s="91"/>
      <c r="BF640" s="91"/>
      <c r="BG640" s="91"/>
      <c r="BH640" s="147"/>
      <c r="BP640" s="57"/>
      <c r="BQ640" s="57"/>
      <c r="BR640" s="57"/>
      <c r="BS640" s="57"/>
      <c r="BT640" s="57"/>
      <c r="BW640" s="635"/>
      <c r="BX640" s="636"/>
      <c r="BY640" s="636"/>
      <c r="BZ640" s="636"/>
      <c r="CA640" s="636"/>
      <c r="CB640" s="636"/>
      <c r="CC640" s="636"/>
      <c r="CD640" s="637"/>
      <c r="CE640" s="646" t="s">
        <v>243</v>
      </c>
      <c r="CF640" s="502"/>
      <c r="CG640" s="502"/>
      <c r="CH640" s="502"/>
      <c r="CI640" s="502" t="s">
        <v>86</v>
      </c>
      <c r="CJ640" s="502"/>
      <c r="CK640" s="541" t="s">
        <v>181</v>
      </c>
      <c r="CL640" s="541"/>
      <c r="CM640" s="89" t="s">
        <v>87</v>
      </c>
      <c r="CN640" s="57" t="s">
        <v>89</v>
      </c>
      <c r="CO640" s="57"/>
      <c r="CP640" s="57"/>
      <c r="CQ640" s="57"/>
      <c r="CR640" s="57"/>
      <c r="CS640" s="57"/>
      <c r="CT640" s="57"/>
      <c r="CU640" s="57"/>
      <c r="CV640" s="57"/>
      <c r="CW640" s="57"/>
      <c r="CX640" s="147"/>
      <c r="CY640" s="57"/>
      <c r="CZ640" s="647" t="s">
        <v>52</v>
      </c>
      <c r="DA640" s="647"/>
      <c r="DB640" s="91" t="s">
        <v>95</v>
      </c>
      <c r="DC640" s="91"/>
      <c r="DD640" s="91"/>
      <c r="DE640" s="91"/>
      <c r="DF640" s="91"/>
      <c r="DG640" s="91"/>
      <c r="DH640" s="91"/>
      <c r="DI640" s="91"/>
      <c r="DJ640" s="91"/>
      <c r="DK640" s="91"/>
      <c r="DL640" s="91"/>
      <c r="DM640" s="91"/>
      <c r="DN640" s="91"/>
      <c r="DO640" s="91"/>
      <c r="DP640" s="91"/>
      <c r="DQ640" s="91"/>
      <c r="DR640" s="91"/>
      <c r="DS640" s="91"/>
      <c r="DT640" s="91"/>
      <c r="DU640" s="91"/>
      <c r="DV640" s="147"/>
    </row>
    <row r="641" spans="2:126" ht="18.75" customHeight="1" x14ac:dyDescent="0.4">
      <c r="B641" s="57"/>
      <c r="C641" s="57"/>
      <c r="D641" s="57"/>
      <c r="E641" s="57"/>
      <c r="F641" s="57"/>
      <c r="I641" s="635"/>
      <c r="J641" s="636"/>
      <c r="K641" s="636"/>
      <c r="L641" s="636"/>
      <c r="M641" s="636"/>
      <c r="N641" s="636"/>
      <c r="O641" s="636"/>
      <c r="P641" s="637"/>
      <c r="Q641" s="646" t="s">
        <v>91</v>
      </c>
      <c r="R641" s="502"/>
      <c r="S641" s="502"/>
      <c r="T641" s="502"/>
      <c r="U641" s="541"/>
      <c r="V641" s="541"/>
      <c r="W641" s="541"/>
      <c r="X641" s="541"/>
      <c r="Y641" s="541"/>
      <c r="Z641" s="541"/>
      <c r="AA641" s="541"/>
      <c r="AB641" s="541"/>
      <c r="AC641" s="541"/>
      <c r="AD641" s="541"/>
      <c r="AE641" s="541"/>
      <c r="AF641" s="541"/>
      <c r="AG641" s="57"/>
      <c r="AH641" s="57"/>
      <c r="AI641" s="57"/>
      <c r="AJ641" s="147"/>
      <c r="AK641" s="57"/>
      <c r="AL641" s="57"/>
      <c r="AM641" s="171"/>
      <c r="AN641" s="101"/>
      <c r="AO641" s="101"/>
      <c r="AP641" s="101"/>
      <c r="AQ641" s="101"/>
      <c r="AR641" s="101"/>
      <c r="AS641" s="101"/>
      <c r="AT641" s="101"/>
      <c r="AU641" s="101"/>
      <c r="AV641" s="101"/>
      <c r="AW641" s="101"/>
      <c r="AX641" s="101"/>
      <c r="AY641" s="101"/>
      <c r="AZ641" s="101"/>
      <c r="BA641" s="101"/>
      <c r="BB641" s="101"/>
      <c r="BC641" s="101"/>
      <c r="BD641" s="101"/>
      <c r="BE641" s="101"/>
      <c r="BF641" s="101"/>
      <c r="BG641" s="101"/>
      <c r="BH641" s="147"/>
      <c r="BP641" s="57"/>
      <c r="BQ641" s="57"/>
      <c r="BR641" s="57"/>
      <c r="BS641" s="57"/>
      <c r="BT641" s="57"/>
      <c r="BW641" s="635"/>
      <c r="BX641" s="636"/>
      <c r="BY641" s="636"/>
      <c r="BZ641" s="636"/>
      <c r="CA641" s="636"/>
      <c r="CB641" s="636"/>
      <c r="CC641" s="636"/>
      <c r="CD641" s="637"/>
      <c r="CE641" s="646" t="s">
        <v>91</v>
      </c>
      <c r="CF641" s="502"/>
      <c r="CG641" s="502"/>
      <c r="CH641" s="502"/>
      <c r="CI641" s="541" t="s">
        <v>232</v>
      </c>
      <c r="CJ641" s="541"/>
      <c r="CK641" s="541"/>
      <c r="CL641" s="541"/>
      <c r="CM641" s="541"/>
      <c r="CN641" s="541"/>
      <c r="CO641" s="541"/>
      <c r="CP641" s="541"/>
      <c r="CQ641" s="541"/>
      <c r="CR641" s="541"/>
      <c r="CS641" s="541"/>
      <c r="CT641" s="541"/>
      <c r="CU641" s="57"/>
      <c r="CV641" s="57"/>
      <c r="CW641" s="57"/>
      <c r="CX641" s="147"/>
      <c r="CY641" s="57"/>
      <c r="CZ641" s="57"/>
      <c r="DA641" s="171"/>
      <c r="DB641" s="101"/>
      <c r="DC641" s="101"/>
      <c r="DD641" s="101"/>
      <c r="DE641" s="101"/>
      <c r="DF641" s="101"/>
      <c r="DG641" s="101"/>
      <c r="DH641" s="101"/>
      <c r="DI641" s="101"/>
      <c r="DJ641" s="101"/>
      <c r="DK641" s="101"/>
      <c r="DL641" s="101"/>
      <c r="DM641" s="101"/>
      <c r="DN641" s="101"/>
      <c r="DO641" s="101"/>
      <c r="DP641" s="101"/>
      <c r="DQ641" s="101"/>
      <c r="DR641" s="101"/>
      <c r="DS641" s="101"/>
      <c r="DT641" s="101"/>
      <c r="DU641" s="101"/>
      <c r="DV641" s="147"/>
    </row>
    <row r="642" spans="2:126" ht="18.75" customHeight="1" x14ac:dyDescent="0.4">
      <c r="B642" s="57"/>
      <c r="C642" s="57"/>
      <c r="D642" s="57"/>
      <c r="E642" s="57"/>
      <c r="F642" s="57"/>
      <c r="I642" s="635"/>
      <c r="J642" s="636"/>
      <c r="K642" s="636"/>
      <c r="L642" s="636"/>
      <c r="M642" s="636"/>
      <c r="N642" s="636"/>
      <c r="O642" s="636"/>
      <c r="P642" s="637"/>
      <c r="Q642" s="646" t="s">
        <v>91</v>
      </c>
      <c r="R642" s="502"/>
      <c r="S642" s="502"/>
      <c r="T642" s="502"/>
      <c r="U642" s="541"/>
      <c r="V642" s="541"/>
      <c r="W642" s="541"/>
      <c r="X642" s="541"/>
      <c r="Y642" s="541"/>
      <c r="Z642" s="541"/>
      <c r="AA642" s="541"/>
      <c r="AB642" s="541"/>
      <c r="AC642" s="541"/>
      <c r="AD642" s="541"/>
      <c r="AE642" s="541"/>
      <c r="AF642" s="541"/>
      <c r="AG642" s="57"/>
      <c r="AH642" s="57"/>
      <c r="AI642" s="57"/>
      <c r="AJ642" s="147"/>
      <c r="AK642" s="57"/>
      <c r="AL642" s="57"/>
      <c r="AM642" s="171"/>
      <c r="AN642" s="91"/>
      <c r="AO642" s="91"/>
      <c r="AP642" s="91"/>
      <c r="AQ642" s="91"/>
      <c r="AR642" s="91"/>
      <c r="AS642" s="91"/>
      <c r="AT642" s="91"/>
      <c r="AU642" s="91"/>
      <c r="AV642" s="91"/>
      <c r="AW642" s="91"/>
      <c r="AX642" s="91"/>
      <c r="AY642" s="91"/>
      <c r="AZ642" s="91"/>
      <c r="BA642" s="91"/>
      <c r="BB642" s="91"/>
      <c r="BC642" s="91"/>
      <c r="BD642" s="91"/>
      <c r="BE642" s="91"/>
      <c r="BF642" s="91"/>
      <c r="BG642" s="91"/>
      <c r="BH642" s="147"/>
      <c r="BP642" s="57"/>
      <c r="BQ642" s="57"/>
      <c r="BR642" s="57"/>
      <c r="BS642" s="57"/>
      <c r="BT642" s="57"/>
      <c r="BW642" s="635"/>
      <c r="BX642" s="636"/>
      <c r="BY642" s="636"/>
      <c r="BZ642" s="636"/>
      <c r="CA642" s="636"/>
      <c r="CB642" s="636"/>
      <c r="CC642" s="636"/>
      <c r="CD642" s="637"/>
      <c r="CE642" s="646" t="s">
        <v>91</v>
      </c>
      <c r="CF642" s="502"/>
      <c r="CG642" s="502"/>
      <c r="CH642" s="502"/>
      <c r="CI642" s="541" t="s">
        <v>232</v>
      </c>
      <c r="CJ642" s="541"/>
      <c r="CK642" s="541"/>
      <c r="CL642" s="541"/>
      <c r="CM642" s="541"/>
      <c r="CN642" s="541"/>
      <c r="CO642" s="541"/>
      <c r="CP642" s="541"/>
      <c r="CQ642" s="541"/>
      <c r="CR642" s="541"/>
      <c r="CS642" s="541"/>
      <c r="CT642" s="541"/>
      <c r="CU642" s="57"/>
      <c r="CV642" s="57"/>
      <c r="CW642" s="57"/>
      <c r="CX642" s="147"/>
      <c r="CY642" s="57"/>
      <c r="CZ642" s="57"/>
      <c r="DA642" s="171"/>
      <c r="DB642" s="91"/>
      <c r="DC642" s="91"/>
      <c r="DD642" s="91"/>
      <c r="DE642" s="91"/>
      <c r="DF642" s="91"/>
      <c r="DG642" s="91"/>
      <c r="DH642" s="91"/>
      <c r="DI642" s="91"/>
      <c r="DJ642" s="91"/>
      <c r="DK642" s="91"/>
      <c r="DL642" s="91"/>
      <c r="DM642" s="91"/>
      <c r="DN642" s="91"/>
      <c r="DO642" s="91"/>
      <c r="DP642" s="91"/>
      <c r="DQ642" s="91"/>
      <c r="DR642" s="91"/>
      <c r="DS642" s="91"/>
      <c r="DT642" s="91"/>
      <c r="DU642" s="91"/>
      <c r="DV642" s="147"/>
    </row>
    <row r="643" spans="2:126" ht="18.75" customHeight="1" thickBot="1" x14ac:dyDescent="0.45">
      <c r="C643" s="57"/>
      <c r="D643" s="57"/>
      <c r="E643" s="57"/>
      <c r="F643" s="57"/>
      <c r="I643" s="638"/>
      <c r="J643" s="639"/>
      <c r="K643" s="639"/>
      <c r="L643" s="639"/>
      <c r="M643" s="639"/>
      <c r="N643" s="639"/>
      <c r="O643" s="639"/>
      <c r="P643" s="640"/>
      <c r="Q643" s="145"/>
      <c r="R643" s="146"/>
      <c r="S643" s="146"/>
      <c r="T643" s="146"/>
      <c r="U643" s="146"/>
      <c r="V643" s="146"/>
      <c r="W643" s="146"/>
      <c r="X643" s="146"/>
      <c r="Y643" s="146"/>
      <c r="Z643" s="146"/>
      <c r="AA643" s="146"/>
      <c r="AB643" s="146"/>
      <c r="AC643" s="146"/>
      <c r="AD643" s="146"/>
      <c r="AE643" s="146"/>
      <c r="AF643" s="146"/>
      <c r="AG643" s="146"/>
      <c r="AH643" s="146"/>
      <c r="AI643" s="146"/>
      <c r="AJ643" s="148"/>
      <c r="AK643" s="146"/>
      <c r="AL643" s="146"/>
      <c r="AM643" s="146"/>
      <c r="AN643" s="146"/>
      <c r="AO643" s="146"/>
      <c r="AP643" s="146"/>
      <c r="AQ643" s="146"/>
      <c r="AR643" s="146"/>
      <c r="AS643" s="146"/>
      <c r="AT643" s="146"/>
      <c r="AU643" s="146"/>
      <c r="AV643" s="146"/>
      <c r="AW643" s="146"/>
      <c r="AX643" s="146"/>
      <c r="AY643" s="146"/>
      <c r="AZ643" s="146"/>
      <c r="BA643" s="146"/>
      <c r="BB643" s="146"/>
      <c r="BC643" s="146"/>
      <c r="BD643" s="146"/>
      <c r="BE643" s="146"/>
      <c r="BF643" s="146"/>
      <c r="BG643" s="146"/>
      <c r="BH643" s="148"/>
      <c r="BQ643" s="57"/>
      <c r="BR643" s="57"/>
      <c r="BS643" s="57"/>
      <c r="BT643" s="57"/>
      <c r="BW643" s="638"/>
      <c r="BX643" s="639"/>
      <c r="BY643" s="639"/>
      <c r="BZ643" s="639"/>
      <c r="CA643" s="639"/>
      <c r="CB643" s="639"/>
      <c r="CC643" s="639"/>
      <c r="CD643" s="640"/>
      <c r="CE643" s="145"/>
      <c r="CF643" s="146"/>
      <c r="CG643" s="146"/>
      <c r="CH643" s="146"/>
      <c r="CI643" s="146"/>
      <c r="CJ643" s="146"/>
      <c r="CK643" s="146"/>
      <c r="CL643" s="146"/>
      <c r="CM643" s="146"/>
      <c r="CN643" s="146"/>
      <c r="CO643" s="146"/>
      <c r="CP643" s="146"/>
      <c r="CQ643" s="146"/>
      <c r="CR643" s="146"/>
      <c r="CS643" s="146"/>
      <c r="CT643" s="146"/>
      <c r="CU643" s="146"/>
      <c r="CV643" s="146"/>
      <c r="CW643" s="146"/>
      <c r="CX643" s="148"/>
      <c r="CY643" s="146"/>
      <c r="CZ643" s="146"/>
      <c r="DA643" s="146"/>
      <c r="DB643" s="146"/>
      <c r="DC643" s="146"/>
      <c r="DD643" s="146"/>
      <c r="DE643" s="146"/>
      <c r="DF643" s="146"/>
      <c r="DG643" s="146"/>
      <c r="DH643" s="146"/>
      <c r="DI643" s="146"/>
      <c r="DJ643" s="146"/>
      <c r="DK643" s="146"/>
      <c r="DL643" s="146"/>
      <c r="DM643" s="146"/>
      <c r="DN643" s="146"/>
      <c r="DO643" s="146"/>
      <c r="DP643" s="146"/>
      <c r="DQ643" s="146"/>
      <c r="DR643" s="146"/>
      <c r="DS643" s="146"/>
      <c r="DT643" s="146"/>
      <c r="DU643" s="146"/>
      <c r="DV643" s="148"/>
    </row>
    <row r="678" spans="1:156" ht="18.75" customHeight="1" x14ac:dyDescent="0.4">
      <c r="A678" s="5"/>
      <c r="B678" s="5"/>
      <c r="C678" s="5"/>
      <c r="D678" s="5"/>
      <c r="E678" s="5"/>
      <c r="F678" s="5"/>
      <c r="G678" s="5"/>
      <c r="H678" s="5"/>
      <c r="I678" s="5"/>
      <c r="J678" s="5"/>
      <c r="K678" s="5"/>
      <c r="L678" s="5"/>
      <c r="M678" s="5"/>
      <c r="N678" s="5"/>
      <c r="O678" s="5"/>
      <c r="P678" s="5"/>
      <c r="Q678" s="5"/>
      <c r="R678" s="5"/>
      <c r="S678" s="5"/>
      <c r="T678" s="5"/>
      <c r="U678" s="5"/>
      <c r="V678" s="5"/>
      <c r="W678" s="5"/>
      <c r="X678" s="5"/>
      <c r="BE678" s="281" t="s">
        <v>244</v>
      </c>
      <c r="BF678" s="282"/>
      <c r="BG678" s="282"/>
      <c r="BH678" s="282"/>
      <c r="BI678" s="282"/>
      <c r="BJ678" s="282"/>
      <c r="BK678" s="282"/>
      <c r="BL678" s="283"/>
      <c r="BQ678" s="5"/>
      <c r="BR678" s="5"/>
      <c r="BS678" s="5"/>
      <c r="BT678" s="5"/>
      <c r="BU678" s="5"/>
      <c r="BV678" s="5"/>
      <c r="BW678" s="5"/>
      <c r="BX678" s="5"/>
      <c r="BY678" s="5"/>
      <c r="BZ678" s="5"/>
      <c r="CA678" s="5"/>
      <c r="CB678" s="5"/>
      <c r="CC678" s="5"/>
      <c r="CD678" s="5"/>
      <c r="CE678" s="5"/>
      <c r="CF678" s="5"/>
      <c r="CG678" s="5"/>
      <c r="CH678" s="5"/>
      <c r="CI678" s="5"/>
      <c r="CJ678" s="5"/>
      <c r="CK678" s="5"/>
      <c r="CL678" s="5"/>
      <c r="DS678" s="281" t="s">
        <v>245</v>
      </c>
      <c r="DT678" s="282"/>
      <c r="DU678" s="282"/>
      <c r="DV678" s="282"/>
      <c r="DW678" s="282"/>
      <c r="DX678" s="282"/>
      <c r="DY678" s="282"/>
      <c r="DZ678" s="283"/>
    </row>
    <row r="679" spans="1:156" ht="18.75" customHeight="1" x14ac:dyDescent="0.4">
      <c r="A679" s="5"/>
      <c r="B679" s="5"/>
      <c r="C679" s="5"/>
      <c r="D679" s="5"/>
      <c r="E679" s="5"/>
      <c r="F679" s="5"/>
      <c r="G679" s="5"/>
      <c r="H679" s="5"/>
      <c r="I679" s="5"/>
      <c r="J679" s="5"/>
      <c r="K679" s="5"/>
      <c r="L679" s="5"/>
      <c r="M679" s="5"/>
      <c r="N679" s="5"/>
      <c r="O679" s="5"/>
      <c r="P679" s="5"/>
      <c r="Q679" s="5"/>
      <c r="R679" s="5"/>
      <c r="S679" s="5"/>
      <c r="T679" s="5"/>
      <c r="U679" s="5"/>
      <c r="V679" s="5"/>
      <c r="W679" s="5"/>
      <c r="X679" s="5"/>
      <c r="BE679" s="284"/>
      <c r="BF679" s="285"/>
      <c r="BG679" s="285"/>
      <c r="BH679" s="285"/>
      <c r="BI679" s="285"/>
      <c r="BJ679" s="285"/>
      <c r="BK679" s="285"/>
      <c r="BL679" s="286"/>
      <c r="BQ679" s="5"/>
      <c r="BR679" s="5"/>
      <c r="BS679" s="5"/>
      <c r="BT679" s="5"/>
      <c r="BU679" s="5"/>
      <c r="BV679" s="5"/>
      <c r="BW679" s="5"/>
      <c r="BX679" s="5"/>
      <c r="BY679" s="5"/>
      <c r="BZ679" s="5"/>
      <c r="CA679" s="5"/>
      <c r="CB679" s="5"/>
      <c r="CC679" s="5"/>
      <c r="CD679" s="5"/>
      <c r="CE679" s="5"/>
      <c r="CF679" s="5"/>
      <c r="CG679" s="5"/>
      <c r="CH679" s="5"/>
      <c r="CI679" s="5"/>
      <c r="CJ679" s="5"/>
      <c r="CK679" s="5"/>
      <c r="CL679" s="5"/>
      <c r="DS679" s="284"/>
      <c r="DT679" s="285"/>
      <c r="DU679" s="285"/>
      <c r="DV679" s="285"/>
      <c r="DW679" s="285"/>
      <c r="DX679" s="285"/>
      <c r="DY679" s="285"/>
      <c r="DZ679" s="286"/>
    </row>
    <row r="680" spans="1:156" ht="18.75" customHeight="1" x14ac:dyDescent="0.4">
      <c r="A680" s="5"/>
      <c r="B680" s="5"/>
      <c r="C680" s="5"/>
      <c r="D680" s="5"/>
      <c r="E680" s="5"/>
      <c r="F680" s="5"/>
      <c r="G680" s="5"/>
      <c r="H680" s="5"/>
      <c r="I680" s="5"/>
      <c r="J680" s="5"/>
      <c r="K680" s="5"/>
      <c r="L680" s="5"/>
      <c r="M680" s="5"/>
      <c r="N680" s="5"/>
      <c r="O680" s="5"/>
      <c r="P680" s="5"/>
      <c r="Q680" s="5"/>
      <c r="R680" s="5"/>
      <c r="S680" s="5"/>
      <c r="T680" s="5"/>
      <c r="U680" s="5"/>
      <c r="V680" s="5"/>
      <c r="W680" s="5"/>
      <c r="X680" s="5"/>
      <c r="BQ680" s="5"/>
      <c r="BR680" s="5"/>
      <c r="BS680" s="5"/>
      <c r="BT680" s="5"/>
      <c r="BU680" s="5"/>
      <c r="BV680" s="5"/>
      <c r="BW680" s="5"/>
      <c r="BX680" s="5"/>
      <c r="BY680" s="5"/>
      <c r="BZ680" s="5"/>
      <c r="CA680" s="5"/>
      <c r="CB680" s="5"/>
      <c r="CC680" s="5"/>
      <c r="CD680" s="5"/>
      <c r="CE680" s="5"/>
      <c r="CF680" s="5"/>
      <c r="CG680" s="5"/>
      <c r="CH680" s="5"/>
      <c r="CI680" s="5"/>
      <c r="CJ680" s="5"/>
      <c r="CK680" s="5"/>
      <c r="CL680" s="5"/>
    </row>
    <row r="681" spans="1:156" ht="18.75" customHeight="1" x14ac:dyDescent="0.4">
      <c r="A681" s="5"/>
      <c r="E681" s="10" t="s">
        <v>44</v>
      </c>
      <c r="F681" s="5"/>
      <c r="G681" s="5"/>
      <c r="H681" s="5"/>
      <c r="I681" s="5"/>
      <c r="J681" s="5"/>
      <c r="K681" s="5"/>
      <c r="L681" s="5"/>
      <c r="M681" s="5"/>
      <c r="N681" s="5"/>
      <c r="O681" s="5"/>
      <c r="P681" s="5"/>
      <c r="Q681" s="5"/>
      <c r="R681" s="5"/>
      <c r="S681" s="5"/>
      <c r="T681" s="5"/>
      <c r="U681" s="5"/>
      <c r="V681" s="5"/>
      <c r="W681" s="5"/>
      <c r="X681" s="5"/>
      <c r="Y681" s="5"/>
      <c r="Z681" s="5"/>
      <c r="AA681" s="5"/>
      <c r="BS681" s="10" t="s">
        <v>44</v>
      </c>
      <c r="BT681" s="5"/>
      <c r="BU681" s="5"/>
      <c r="BV681" s="5"/>
      <c r="BW681" s="5"/>
      <c r="BX681" s="5"/>
      <c r="BY681" s="5"/>
      <c r="BZ681" s="5"/>
      <c r="CA681" s="5"/>
      <c r="CB681" s="5"/>
      <c r="CC681" s="5"/>
      <c r="CD681" s="5"/>
      <c r="CE681" s="5"/>
      <c r="CF681" s="5"/>
      <c r="CG681" s="5"/>
      <c r="CH681" s="5"/>
      <c r="CI681" s="5"/>
      <c r="CJ681" s="5"/>
      <c r="CK681" s="5"/>
      <c r="CL681" s="5"/>
      <c r="CM681" s="5"/>
      <c r="CN681" s="5"/>
      <c r="CO681" s="5"/>
    </row>
    <row r="682" spans="1:156" ht="18.75" customHeight="1" x14ac:dyDescent="0.4">
      <c r="A682" s="5"/>
      <c r="E682" s="648" t="str">
        <f>IF(対象災害選択シート!BE36=0,"","　"&amp;対象災害選択シート!BF36&amp;対象災害選択シート!BG36)</f>
        <v>　洪水時の避難場所、避難経路は以下のものとする。</v>
      </c>
      <c r="F682" s="648"/>
      <c r="G682" s="648"/>
      <c r="H682" s="648"/>
      <c r="I682" s="648"/>
      <c r="J682" s="648"/>
      <c r="K682" s="648"/>
      <c r="L682" s="648"/>
      <c r="M682" s="648"/>
      <c r="N682" s="648"/>
      <c r="O682" s="648"/>
      <c r="P682" s="648"/>
      <c r="Q682" s="648"/>
      <c r="R682" s="648"/>
      <c r="S682" s="648"/>
      <c r="T682" s="648"/>
      <c r="U682" s="648"/>
      <c r="V682" s="648"/>
      <c r="W682" s="648"/>
      <c r="X682" s="648"/>
      <c r="Y682" s="648"/>
      <c r="Z682" s="648"/>
      <c r="AA682" s="648"/>
      <c r="AB682" s="648"/>
      <c r="AC682" s="648"/>
      <c r="AD682" s="648"/>
      <c r="AE682" s="648"/>
      <c r="AF682" s="648"/>
      <c r="AG682" s="648"/>
      <c r="AH682" s="648"/>
      <c r="AI682" s="648"/>
      <c r="AJ682" s="648"/>
      <c r="AK682" s="648"/>
      <c r="AL682" s="648"/>
      <c r="AM682" s="648"/>
      <c r="AN682" s="648"/>
      <c r="AO682" s="648"/>
      <c r="AP682" s="648"/>
      <c r="AQ682" s="648"/>
      <c r="AR682" s="648"/>
      <c r="AS682" s="648"/>
      <c r="AT682" s="648"/>
      <c r="AU682" s="648"/>
      <c r="AV682" s="648"/>
      <c r="AW682" s="648"/>
      <c r="AX682" s="648"/>
      <c r="AY682" s="648"/>
      <c r="AZ682" s="648"/>
      <c r="BA682" s="648"/>
      <c r="BB682" s="648"/>
      <c r="BC682" s="648"/>
      <c r="BD682" s="648"/>
      <c r="BE682" s="648"/>
      <c r="BF682" s="648"/>
      <c r="BG682" s="648"/>
      <c r="BH682" s="648"/>
      <c r="BI682" s="648"/>
      <c r="BJ682" s="648"/>
      <c r="BS682" s="648" t="s">
        <v>128</v>
      </c>
      <c r="BT682" s="648"/>
      <c r="BU682" s="648"/>
      <c r="BV682" s="648"/>
      <c r="BW682" s="648"/>
      <c r="BX682" s="648"/>
      <c r="BY682" s="648"/>
      <c r="BZ682" s="648"/>
      <c r="CA682" s="648"/>
      <c r="CB682" s="648"/>
      <c r="CC682" s="648"/>
      <c r="CD682" s="648"/>
      <c r="CE682" s="648"/>
      <c r="CF682" s="648"/>
      <c r="CG682" s="648"/>
      <c r="CH682" s="648"/>
      <c r="CI682" s="648"/>
      <c r="CJ682" s="648"/>
      <c r="CK682" s="648"/>
      <c r="CL682" s="648"/>
      <c r="CM682" s="648"/>
      <c r="CN682" s="648"/>
      <c r="CO682" s="648"/>
      <c r="CP682" s="648"/>
      <c r="CQ682" s="648"/>
      <c r="CR682" s="648"/>
      <c r="CS682" s="648"/>
      <c r="CT682" s="648"/>
      <c r="CU682" s="648"/>
      <c r="CV682" s="648"/>
      <c r="CW682" s="648"/>
      <c r="CX682" s="648"/>
      <c r="CY682" s="648"/>
      <c r="CZ682" s="648"/>
      <c r="DA682" s="648"/>
      <c r="DB682" s="648"/>
      <c r="DC682" s="648"/>
      <c r="DD682" s="648"/>
      <c r="DE682" s="648"/>
      <c r="DF682" s="648"/>
      <c r="DG682" s="648"/>
      <c r="DH682" s="648"/>
      <c r="DI682" s="648"/>
      <c r="DJ682" s="648"/>
      <c r="DK682" s="648"/>
      <c r="DL682" s="648"/>
      <c r="DM682" s="648"/>
      <c r="DN682" s="648"/>
      <c r="DO682" s="648"/>
      <c r="DP682" s="648"/>
      <c r="DQ682" s="648"/>
      <c r="DR682" s="648"/>
      <c r="DS682" s="648"/>
      <c r="DT682" s="648"/>
      <c r="DU682" s="648"/>
      <c r="DV682" s="648"/>
      <c r="DW682" s="648"/>
      <c r="DX682" s="648"/>
    </row>
    <row r="683" spans="1:156" ht="18.75" customHeight="1" x14ac:dyDescent="0.4">
      <c r="A683" s="5"/>
      <c r="E683" s="648"/>
      <c r="F683" s="648"/>
      <c r="G683" s="648"/>
      <c r="H683" s="648"/>
      <c r="I683" s="648"/>
      <c r="J683" s="648"/>
      <c r="K683" s="648"/>
      <c r="L683" s="648"/>
      <c r="M683" s="648"/>
      <c r="N683" s="648"/>
      <c r="O683" s="648"/>
      <c r="P683" s="648"/>
      <c r="Q683" s="648"/>
      <c r="R683" s="648"/>
      <c r="S683" s="648"/>
      <c r="T683" s="648"/>
      <c r="U683" s="648"/>
      <c r="V683" s="648"/>
      <c r="W683" s="648"/>
      <c r="X683" s="648"/>
      <c r="Y683" s="648"/>
      <c r="Z683" s="648"/>
      <c r="AA683" s="648"/>
      <c r="AB683" s="648"/>
      <c r="AC683" s="648"/>
      <c r="AD683" s="648"/>
      <c r="AE683" s="648"/>
      <c r="AF683" s="648"/>
      <c r="AG683" s="648"/>
      <c r="AH683" s="648"/>
      <c r="AI683" s="648"/>
      <c r="AJ683" s="648"/>
      <c r="AK683" s="648"/>
      <c r="AL683" s="648"/>
      <c r="AM683" s="648"/>
      <c r="AN683" s="648"/>
      <c r="AO683" s="648"/>
      <c r="AP683" s="648"/>
      <c r="AQ683" s="648"/>
      <c r="AR683" s="648"/>
      <c r="AS683" s="648"/>
      <c r="AT683" s="648"/>
      <c r="AU683" s="648"/>
      <c r="AV683" s="648"/>
      <c r="AW683" s="648"/>
      <c r="AX683" s="648"/>
      <c r="AY683" s="648"/>
      <c r="AZ683" s="648"/>
      <c r="BA683" s="648"/>
      <c r="BB683" s="648"/>
      <c r="BC683" s="648"/>
      <c r="BD683" s="648"/>
      <c r="BE683" s="648"/>
      <c r="BF683" s="648"/>
      <c r="BG683" s="648"/>
      <c r="BH683" s="648"/>
      <c r="BI683" s="648"/>
      <c r="BJ683" s="648"/>
      <c r="BS683" s="648"/>
      <c r="BT683" s="648"/>
      <c r="BU683" s="648"/>
      <c r="BV683" s="648"/>
      <c r="BW683" s="648"/>
      <c r="BX683" s="648"/>
      <c r="BY683" s="648"/>
      <c r="BZ683" s="648"/>
      <c r="CA683" s="648"/>
      <c r="CB683" s="648"/>
      <c r="CC683" s="648"/>
      <c r="CD683" s="648"/>
      <c r="CE683" s="648"/>
      <c r="CF683" s="648"/>
      <c r="CG683" s="648"/>
      <c r="CH683" s="648"/>
      <c r="CI683" s="648"/>
      <c r="CJ683" s="648"/>
      <c r="CK683" s="648"/>
      <c r="CL683" s="648"/>
      <c r="CM683" s="648"/>
      <c r="CN683" s="648"/>
      <c r="CO683" s="648"/>
      <c r="CP683" s="648"/>
      <c r="CQ683" s="648"/>
      <c r="CR683" s="648"/>
      <c r="CS683" s="648"/>
      <c r="CT683" s="648"/>
      <c r="CU683" s="648"/>
      <c r="CV683" s="648"/>
      <c r="CW683" s="648"/>
      <c r="CX683" s="648"/>
      <c r="CY683" s="648"/>
      <c r="CZ683" s="648"/>
      <c r="DA683" s="648"/>
      <c r="DB683" s="648"/>
      <c r="DC683" s="648"/>
      <c r="DD683" s="648"/>
      <c r="DE683" s="648"/>
      <c r="DF683" s="648"/>
      <c r="DG683" s="648"/>
      <c r="DH683" s="648"/>
      <c r="DI683" s="648"/>
      <c r="DJ683" s="648"/>
      <c r="DK683" s="648"/>
      <c r="DL683" s="648"/>
      <c r="DM683" s="648"/>
      <c r="DN683" s="648"/>
      <c r="DO683" s="648"/>
      <c r="DP683" s="648"/>
      <c r="DQ683" s="648"/>
      <c r="DR683" s="648"/>
      <c r="DS683" s="648"/>
      <c r="DT683" s="648"/>
      <c r="DU683" s="648"/>
      <c r="DV683" s="648"/>
      <c r="DW683" s="648"/>
      <c r="DX683" s="648"/>
    </row>
    <row r="684" spans="1:156" ht="18.75" customHeight="1" x14ac:dyDescent="0.4">
      <c r="A684" s="5"/>
      <c r="B684" s="5"/>
      <c r="C684" s="5"/>
      <c r="D684" s="5"/>
      <c r="E684" s="5"/>
      <c r="F684" s="5"/>
      <c r="G684" s="5"/>
      <c r="H684" s="5"/>
      <c r="I684" s="5"/>
      <c r="J684" s="5"/>
      <c r="K684" s="5"/>
      <c r="L684" s="5"/>
      <c r="M684" s="5"/>
      <c r="N684" s="5"/>
      <c r="O684" s="5"/>
      <c r="P684" s="5"/>
      <c r="Q684" s="5"/>
      <c r="R684" s="5"/>
      <c r="S684" s="5"/>
      <c r="T684" s="5"/>
      <c r="U684" s="5"/>
      <c r="V684" s="5"/>
      <c r="W684" s="5"/>
      <c r="X684" s="5"/>
      <c r="BQ684" s="5"/>
      <c r="BR684" s="5"/>
      <c r="BS684" s="5"/>
      <c r="BT684" s="5"/>
      <c r="BU684" s="5"/>
      <c r="BV684" s="5"/>
      <c r="BW684" s="5"/>
      <c r="BX684" s="5"/>
      <c r="BY684" s="5"/>
      <c r="BZ684" s="5"/>
      <c r="CA684" s="5"/>
      <c r="CB684" s="5"/>
      <c r="CC684" s="5"/>
      <c r="CD684" s="5"/>
      <c r="CE684" s="5"/>
      <c r="CF684" s="5"/>
      <c r="CG684" s="5"/>
      <c r="CH684" s="5"/>
      <c r="CI684" s="5"/>
      <c r="CJ684" s="5"/>
      <c r="CK684" s="5"/>
      <c r="CL684" s="5"/>
    </row>
    <row r="685" spans="1:156" ht="18.75" customHeight="1" x14ac:dyDescent="0.4">
      <c r="A685" s="5"/>
      <c r="E685" s="649"/>
      <c r="F685" s="650"/>
      <c r="G685" s="650"/>
      <c r="H685" s="650"/>
      <c r="I685" s="650"/>
      <c r="J685" s="651"/>
      <c r="K685" s="655" t="s">
        <v>411</v>
      </c>
      <c r="L685" s="655"/>
      <c r="M685" s="655"/>
      <c r="N685" s="655"/>
      <c r="O685" s="655"/>
      <c r="P685" s="655"/>
      <c r="Q685" s="655"/>
      <c r="R685" s="655"/>
      <c r="S685" s="655"/>
      <c r="T685" s="655"/>
      <c r="U685" s="655"/>
      <c r="V685" s="655"/>
      <c r="W685" s="655"/>
      <c r="X685" s="655"/>
      <c r="Y685" s="655"/>
      <c r="Z685" s="655"/>
      <c r="AA685" s="655"/>
      <c r="AB685" s="655"/>
      <c r="AC685" s="655"/>
      <c r="AD685" s="655"/>
      <c r="AE685" s="655"/>
      <c r="AF685" s="655"/>
      <c r="AG685" s="655"/>
      <c r="AH685" s="655"/>
      <c r="AI685" s="655"/>
      <c r="AJ685" s="655"/>
      <c r="AK685" s="655"/>
      <c r="AL685" s="655"/>
      <c r="AM685" s="655"/>
      <c r="AN685" s="655"/>
      <c r="AO685" s="655"/>
      <c r="AP685" s="655"/>
      <c r="AQ685" s="655"/>
      <c r="AR685" s="655"/>
      <c r="AS685" s="655"/>
      <c r="AT685" s="655"/>
      <c r="AU685" s="655" t="s">
        <v>120</v>
      </c>
      <c r="AV685" s="655"/>
      <c r="AW685" s="655"/>
      <c r="AX685" s="655"/>
      <c r="AY685" s="655"/>
      <c r="AZ685" s="655"/>
      <c r="BA685" s="655"/>
      <c r="BB685" s="655"/>
      <c r="BC685" s="655"/>
      <c r="BD685" s="655"/>
      <c r="BE685" s="655"/>
      <c r="BF685" s="655"/>
      <c r="BG685" s="655"/>
      <c r="BH685" s="655"/>
      <c r="BI685" s="655"/>
      <c r="BJ685" s="655"/>
      <c r="BS685" s="649"/>
      <c r="BT685" s="650"/>
      <c r="BU685" s="650"/>
      <c r="BV685" s="650"/>
      <c r="BW685" s="650"/>
      <c r="BX685" s="651"/>
      <c r="BY685" s="655" t="s">
        <v>411</v>
      </c>
      <c r="BZ685" s="655"/>
      <c r="CA685" s="655"/>
      <c r="CB685" s="655"/>
      <c r="CC685" s="655"/>
      <c r="CD685" s="655"/>
      <c r="CE685" s="655"/>
      <c r="CF685" s="655"/>
      <c r="CG685" s="655"/>
      <c r="CH685" s="655"/>
      <c r="CI685" s="655"/>
      <c r="CJ685" s="655"/>
      <c r="CK685" s="655"/>
      <c r="CL685" s="655"/>
      <c r="CM685" s="655"/>
      <c r="CN685" s="655"/>
      <c r="CO685" s="655"/>
      <c r="CP685" s="655"/>
      <c r="CQ685" s="655"/>
      <c r="CR685" s="655"/>
      <c r="CS685" s="655"/>
      <c r="CT685" s="655"/>
      <c r="CU685" s="655"/>
      <c r="CV685" s="655"/>
      <c r="CW685" s="655"/>
      <c r="CX685" s="655"/>
      <c r="CY685" s="655"/>
      <c r="CZ685" s="655"/>
      <c r="DA685" s="655"/>
      <c r="DB685" s="655"/>
      <c r="DC685" s="655"/>
      <c r="DD685" s="655"/>
      <c r="DE685" s="655"/>
      <c r="DF685" s="655"/>
      <c r="DG685" s="655"/>
      <c r="DH685" s="655"/>
      <c r="DI685" s="655" t="s">
        <v>120</v>
      </c>
      <c r="DJ685" s="655"/>
      <c r="DK685" s="655"/>
      <c r="DL685" s="655"/>
      <c r="DM685" s="655"/>
      <c r="DN685" s="655"/>
      <c r="DO685" s="655"/>
      <c r="DP685" s="655"/>
      <c r="DQ685" s="655"/>
      <c r="DR685" s="655"/>
      <c r="DS685" s="655"/>
      <c r="DT685" s="655"/>
      <c r="DU685" s="655"/>
      <c r="DV685" s="655"/>
      <c r="DW685" s="655"/>
      <c r="DX685" s="655"/>
    </row>
    <row r="686" spans="1:156" ht="18.75" customHeight="1" x14ac:dyDescent="0.4">
      <c r="A686" s="5"/>
      <c r="E686" s="652"/>
      <c r="F686" s="653"/>
      <c r="G686" s="653"/>
      <c r="H686" s="653"/>
      <c r="I686" s="653"/>
      <c r="J686" s="654"/>
      <c r="K686" s="655" t="s">
        <v>121</v>
      </c>
      <c r="L686" s="655"/>
      <c r="M686" s="655"/>
      <c r="N686" s="655"/>
      <c r="O686" s="655"/>
      <c r="P686" s="655"/>
      <c r="Q686" s="655"/>
      <c r="R686" s="655"/>
      <c r="S686" s="655"/>
      <c r="T686" s="655"/>
      <c r="U686" s="655"/>
      <c r="V686" s="655"/>
      <c r="W686" s="655"/>
      <c r="X686" s="655"/>
      <c r="Y686" s="655"/>
      <c r="Z686" s="655"/>
      <c r="AA686" s="655"/>
      <c r="AB686" s="655"/>
      <c r="AC686" s="655" t="s">
        <v>122</v>
      </c>
      <c r="AD686" s="655"/>
      <c r="AE686" s="655"/>
      <c r="AF686" s="655"/>
      <c r="AG686" s="655"/>
      <c r="AH686" s="655"/>
      <c r="AI686" s="655"/>
      <c r="AJ686" s="655"/>
      <c r="AK686" s="655"/>
      <c r="AL686" s="655"/>
      <c r="AM686" s="655"/>
      <c r="AN686" s="655"/>
      <c r="AO686" s="655"/>
      <c r="AP686" s="655"/>
      <c r="AQ686" s="655"/>
      <c r="AR686" s="655"/>
      <c r="AS686" s="655"/>
      <c r="AT686" s="655"/>
      <c r="AU686" s="655"/>
      <c r="AV686" s="655"/>
      <c r="AW686" s="655"/>
      <c r="AX686" s="655"/>
      <c r="AY686" s="655"/>
      <c r="AZ686" s="655"/>
      <c r="BA686" s="655"/>
      <c r="BB686" s="655"/>
      <c r="BC686" s="655"/>
      <c r="BD686" s="655"/>
      <c r="BE686" s="655"/>
      <c r="BF686" s="655"/>
      <c r="BG686" s="655"/>
      <c r="BH686" s="655"/>
      <c r="BI686" s="655"/>
      <c r="BJ686" s="655"/>
      <c r="BS686" s="652"/>
      <c r="BT686" s="653"/>
      <c r="BU686" s="653"/>
      <c r="BV686" s="653"/>
      <c r="BW686" s="653"/>
      <c r="BX686" s="654"/>
      <c r="BY686" s="655" t="s">
        <v>121</v>
      </c>
      <c r="BZ686" s="655"/>
      <c r="CA686" s="655"/>
      <c r="CB686" s="655"/>
      <c r="CC686" s="655"/>
      <c r="CD686" s="655"/>
      <c r="CE686" s="655"/>
      <c r="CF686" s="655"/>
      <c r="CG686" s="655"/>
      <c r="CH686" s="655"/>
      <c r="CI686" s="655"/>
      <c r="CJ686" s="655"/>
      <c r="CK686" s="655"/>
      <c r="CL686" s="655"/>
      <c r="CM686" s="655"/>
      <c r="CN686" s="655"/>
      <c r="CO686" s="655"/>
      <c r="CP686" s="655"/>
      <c r="CQ686" s="655" t="s">
        <v>122</v>
      </c>
      <c r="CR686" s="655"/>
      <c r="CS686" s="655"/>
      <c r="CT686" s="655"/>
      <c r="CU686" s="655"/>
      <c r="CV686" s="655"/>
      <c r="CW686" s="655"/>
      <c r="CX686" s="655"/>
      <c r="CY686" s="655"/>
      <c r="CZ686" s="655"/>
      <c r="DA686" s="655"/>
      <c r="DB686" s="655"/>
      <c r="DC686" s="655"/>
      <c r="DD686" s="655"/>
      <c r="DE686" s="655"/>
      <c r="DF686" s="655"/>
      <c r="DG686" s="655"/>
      <c r="DH686" s="655"/>
      <c r="DI686" s="655"/>
      <c r="DJ686" s="655"/>
      <c r="DK686" s="655"/>
      <c r="DL686" s="655"/>
      <c r="DM686" s="655"/>
      <c r="DN686" s="655"/>
      <c r="DO686" s="655"/>
      <c r="DP686" s="655"/>
      <c r="DQ686" s="655"/>
      <c r="DR686" s="655"/>
      <c r="DS686" s="655"/>
      <c r="DT686" s="655"/>
      <c r="DU686" s="655"/>
      <c r="DV686" s="655"/>
      <c r="DW686" s="655"/>
      <c r="DX686" s="655"/>
    </row>
    <row r="687" spans="1:156" ht="18.75" customHeight="1" x14ac:dyDescent="0.4">
      <c r="A687" s="5"/>
      <c r="E687" s="679" t="s">
        <v>123</v>
      </c>
      <c r="F687" s="680"/>
      <c r="G687" s="680"/>
      <c r="H687" s="680"/>
      <c r="I687" s="680"/>
      <c r="J687" s="681"/>
      <c r="K687" s="682" t="str">
        <f>IF(U282&lt;&gt;"",U282,"")</f>
        <v/>
      </c>
      <c r="L687" s="683"/>
      <c r="M687" s="683"/>
      <c r="N687" s="683"/>
      <c r="O687" s="683"/>
      <c r="P687" s="683"/>
      <c r="Q687" s="683"/>
      <c r="R687" s="683"/>
      <c r="S687" s="683"/>
      <c r="T687" s="683"/>
      <c r="U687" s="683"/>
      <c r="V687" s="683"/>
      <c r="W687" s="683"/>
      <c r="X687" s="683"/>
      <c r="Y687" s="683"/>
      <c r="Z687" s="683"/>
      <c r="AA687" s="683"/>
      <c r="AB687" s="684"/>
      <c r="AC687" s="685" t="str">
        <f>IF(U290&lt;&gt;"",U290,"")</f>
        <v/>
      </c>
      <c r="AD687" s="685"/>
      <c r="AE687" s="685"/>
      <c r="AF687" s="685"/>
      <c r="AG687" s="685"/>
      <c r="AH687" s="685"/>
      <c r="AI687" s="685"/>
      <c r="AJ687" s="685"/>
      <c r="AK687" s="685"/>
      <c r="AL687" s="685"/>
      <c r="AM687" s="685"/>
      <c r="AN687" s="685"/>
      <c r="AO687" s="685"/>
      <c r="AP687" s="685"/>
      <c r="AQ687" s="685"/>
      <c r="AR687" s="685"/>
      <c r="AS687" s="685"/>
      <c r="AT687" s="685"/>
      <c r="AU687" s="685" t="str">
        <f>IF(AND(U299&lt;&gt;"",U299&lt;&gt;"指定無"),U299&amp;AK299&amp;AS299,"")</f>
        <v/>
      </c>
      <c r="AV687" s="685"/>
      <c r="AW687" s="685"/>
      <c r="AX687" s="685"/>
      <c r="AY687" s="685"/>
      <c r="AZ687" s="685"/>
      <c r="BA687" s="685"/>
      <c r="BB687" s="685"/>
      <c r="BC687" s="685"/>
      <c r="BD687" s="685"/>
      <c r="BE687" s="685"/>
      <c r="BF687" s="685"/>
      <c r="BG687" s="685"/>
      <c r="BH687" s="685"/>
      <c r="BI687" s="685"/>
      <c r="BJ687" s="685"/>
      <c r="BS687" s="679" t="s">
        <v>123</v>
      </c>
      <c r="BT687" s="680"/>
      <c r="BU687" s="680"/>
      <c r="BV687" s="680"/>
      <c r="BW687" s="680"/>
      <c r="BX687" s="681"/>
      <c r="BY687" s="678" t="s">
        <v>336</v>
      </c>
      <c r="BZ687" s="678"/>
      <c r="CA687" s="678"/>
      <c r="CB687" s="678"/>
      <c r="CC687" s="678"/>
      <c r="CD687" s="678"/>
      <c r="CE687" s="678"/>
      <c r="CF687" s="678"/>
      <c r="CG687" s="678"/>
      <c r="CH687" s="678"/>
      <c r="CI687" s="678"/>
      <c r="CJ687" s="678"/>
      <c r="CK687" s="678"/>
      <c r="CL687" s="678"/>
      <c r="CM687" s="678"/>
      <c r="CN687" s="678"/>
      <c r="CO687" s="678"/>
      <c r="CP687" s="678"/>
      <c r="CQ687" s="678" t="s">
        <v>337</v>
      </c>
      <c r="CR687" s="678"/>
      <c r="CS687" s="678"/>
      <c r="CT687" s="678"/>
      <c r="CU687" s="678"/>
      <c r="CV687" s="678"/>
      <c r="CW687" s="678"/>
      <c r="CX687" s="678"/>
      <c r="CY687" s="678"/>
      <c r="CZ687" s="678"/>
      <c r="DA687" s="678"/>
      <c r="DB687" s="678"/>
      <c r="DC687" s="678"/>
      <c r="DD687" s="678"/>
      <c r="DE687" s="678"/>
      <c r="DF687" s="678"/>
      <c r="DG687" s="678"/>
      <c r="DH687" s="678"/>
      <c r="DI687" s="678" t="s">
        <v>380</v>
      </c>
      <c r="DJ687" s="678"/>
      <c r="DK687" s="678"/>
      <c r="DL687" s="678"/>
      <c r="DM687" s="678"/>
      <c r="DN687" s="678"/>
      <c r="DO687" s="678"/>
      <c r="DP687" s="678"/>
      <c r="DQ687" s="678"/>
      <c r="DR687" s="678"/>
      <c r="DS687" s="678"/>
      <c r="DT687" s="678"/>
      <c r="DU687" s="678"/>
      <c r="DV687" s="678"/>
      <c r="DW687" s="678"/>
      <c r="DX687" s="678"/>
      <c r="ED687" s="193"/>
      <c r="EE687" s="193"/>
      <c r="EF687" s="193"/>
      <c r="EG687" s="193"/>
      <c r="EH687" s="193"/>
      <c r="EI687" s="193"/>
      <c r="EJ687" s="193"/>
      <c r="EK687" s="193"/>
      <c r="EL687" s="193"/>
      <c r="EM687" s="193"/>
      <c r="EN687" s="192"/>
      <c r="EO687" s="192"/>
      <c r="EP687" s="192"/>
      <c r="EQ687" s="192"/>
      <c r="ER687" s="192"/>
      <c r="ES687" s="192"/>
      <c r="ET687" s="192"/>
      <c r="EU687" s="192"/>
      <c r="EV687" s="192"/>
      <c r="EW687" s="192"/>
      <c r="EX687" s="192"/>
      <c r="EY687" s="192"/>
      <c r="EZ687" s="192"/>
    </row>
    <row r="688" spans="1:156" ht="18.75" customHeight="1" thickBot="1" x14ac:dyDescent="0.45">
      <c r="A688" s="5"/>
      <c r="B688" s="5"/>
      <c r="C688" s="5"/>
      <c r="D688" s="5"/>
      <c r="E688" s="5"/>
      <c r="F688" s="5"/>
      <c r="G688" s="5"/>
      <c r="H688" s="5"/>
      <c r="I688" s="5"/>
      <c r="J688" s="5"/>
      <c r="K688" s="5"/>
      <c r="L688" s="5"/>
      <c r="M688" s="5"/>
      <c r="N688" s="5"/>
      <c r="O688" s="5"/>
      <c r="P688" s="5"/>
      <c r="Q688" s="5"/>
      <c r="R688" s="5"/>
      <c r="S688" s="5"/>
      <c r="T688" s="5"/>
      <c r="U688" s="5"/>
      <c r="V688" s="5"/>
      <c r="W688" s="5"/>
      <c r="X688" s="5"/>
    </row>
    <row r="689" spans="1:128" ht="18.75" customHeight="1" x14ac:dyDescent="0.4">
      <c r="A689" s="5"/>
      <c r="B689" s="5"/>
      <c r="C689" s="5"/>
      <c r="D689" s="5"/>
      <c r="E689" s="82"/>
      <c r="F689" s="149"/>
      <c r="G689" s="149"/>
      <c r="H689" s="149"/>
      <c r="I689" s="149"/>
      <c r="J689" s="149"/>
      <c r="K689" s="149"/>
      <c r="L689" s="149"/>
      <c r="M689" s="149"/>
      <c r="N689" s="149"/>
      <c r="O689" s="149"/>
      <c r="P689" s="149"/>
      <c r="Q689" s="149"/>
      <c r="R689" s="149"/>
      <c r="S689" s="149"/>
      <c r="T689" s="149"/>
      <c r="U689" s="149"/>
      <c r="V689" s="149"/>
      <c r="W689" s="149"/>
      <c r="X689" s="149"/>
      <c r="Y689" s="149"/>
      <c r="Z689" s="149"/>
      <c r="AA689" s="149"/>
      <c r="AB689" s="149"/>
      <c r="AC689" s="149"/>
      <c r="AD689" s="149"/>
      <c r="AE689" s="149"/>
      <c r="AF689" s="149"/>
      <c r="AG689" s="149"/>
      <c r="AH689" s="149"/>
      <c r="AI689" s="149"/>
      <c r="AJ689" s="149"/>
      <c r="AK689" s="149"/>
      <c r="AL689" s="149"/>
      <c r="AM689" s="149"/>
      <c r="AN689" s="149"/>
      <c r="AO689" s="149"/>
      <c r="AP689" s="149"/>
      <c r="AQ689" s="149"/>
      <c r="AR689" s="149"/>
      <c r="AS689" s="149"/>
      <c r="AT689" s="149"/>
      <c r="AU689" s="149"/>
      <c r="AV689" s="149"/>
      <c r="AW689" s="149"/>
      <c r="AX689" s="149"/>
      <c r="AY689" s="149"/>
      <c r="AZ689" s="149"/>
      <c r="BA689" s="149"/>
      <c r="BB689" s="149"/>
      <c r="BC689" s="149"/>
      <c r="BD689" s="149"/>
      <c r="BE689" s="149"/>
      <c r="BF689" s="149"/>
      <c r="BG689" s="149"/>
      <c r="BH689" s="149"/>
      <c r="BI689" s="149"/>
      <c r="BJ689" s="150"/>
      <c r="BS689" s="82"/>
      <c r="BT689" s="149"/>
      <c r="BU689" s="149"/>
      <c r="BV689" s="149"/>
      <c r="BW689" s="149"/>
      <c r="BX689" s="149"/>
      <c r="BY689" s="149"/>
      <c r="BZ689" s="149"/>
      <c r="CA689" s="149"/>
      <c r="CB689" s="149"/>
      <c r="CC689" s="149"/>
      <c r="CD689" s="149"/>
      <c r="CE689" s="149"/>
      <c r="CF689" s="149"/>
      <c r="CG689" s="149"/>
      <c r="CH689" s="149"/>
      <c r="CI689" s="149"/>
      <c r="CJ689" s="149"/>
      <c r="CK689" s="149"/>
      <c r="CL689" s="149"/>
      <c r="CM689" s="149"/>
      <c r="CN689" s="149"/>
      <c r="CO689" s="149"/>
      <c r="CP689" s="149"/>
      <c r="CQ689" s="149"/>
      <c r="CR689" s="149"/>
      <c r="CS689" s="149"/>
      <c r="CT689" s="149"/>
      <c r="CU689" s="149"/>
      <c r="CV689" s="149"/>
      <c r="CW689" s="149"/>
      <c r="CX689" s="149"/>
      <c r="CY689" s="149"/>
      <c r="CZ689" s="149"/>
      <c r="DA689" s="149"/>
      <c r="DB689" s="149"/>
      <c r="DC689" s="149"/>
      <c r="DD689" s="149"/>
      <c r="DE689" s="149"/>
      <c r="DF689" s="149"/>
      <c r="DG689" s="149"/>
      <c r="DH689" s="149"/>
      <c r="DI689" s="149"/>
      <c r="DJ689" s="149"/>
      <c r="DK689" s="149"/>
      <c r="DL689" s="149"/>
      <c r="DM689" s="149"/>
      <c r="DN689" s="149"/>
      <c r="DO689" s="149"/>
      <c r="DP689" s="149"/>
      <c r="DQ689" s="149"/>
      <c r="DR689" s="149"/>
      <c r="DS689" s="149"/>
      <c r="DT689" s="149"/>
      <c r="DU689" s="149"/>
      <c r="DV689" s="149"/>
      <c r="DW689" s="149"/>
      <c r="DX689" s="150"/>
    </row>
    <row r="690" spans="1:128" ht="18.75" customHeight="1" x14ac:dyDescent="0.4">
      <c r="A690" s="5"/>
      <c r="B690" s="5"/>
      <c r="C690" s="5"/>
      <c r="D690" s="5"/>
      <c r="E690" s="83"/>
      <c r="BJ690" s="151"/>
      <c r="BS690" s="83"/>
      <c r="DX690" s="151"/>
    </row>
    <row r="691" spans="1:128" ht="18.75" customHeight="1" x14ac:dyDescent="0.4">
      <c r="A691" s="5"/>
      <c r="B691" s="5"/>
      <c r="C691" s="5"/>
      <c r="D691" s="5"/>
      <c r="E691" s="83"/>
      <c r="BJ691" s="151"/>
      <c r="BS691" s="83"/>
      <c r="DX691" s="151"/>
    </row>
    <row r="692" spans="1:128" ht="18.75" customHeight="1" x14ac:dyDescent="0.4">
      <c r="A692" s="5"/>
      <c r="B692" s="5"/>
      <c r="C692" s="5"/>
      <c r="D692" s="5"/>
      <c r="E692" s="83"/>
      <c r="BJ692" s="151"/>
      <c r="BS692" s="83"/>
      <c r="DX692" s="151"/>
    </row>
    <row r="693" spans="1:128" ht="18.75" customHeight="1" x14ac:dyDescent="0.4">
      <c r="A693" s="5"/>
      <c r="B693" s="5"/>
      <c r="C693" s="5"/>
      <c r="D693" s="5"/>
      <c r="E693" s="83"/>
      <c r="BJ693" s="151"/>
      <c r="BS693" s="83"/>
      <c r="DX693" s="151"/>
    </row>
    <row r="694" spans="1:128" ht="18.75" customHeight="1" x14ac:dyDescent="0.4">
      <c r="A694" s="5"/>
      <c r="B694" s="5"/>
      <c r="C694" s="5"/>
      <c r="D694" s="5"/>
      <c r="E694" s="83"/>
      <c r="BJ694" s="151"/>
      <c r="BS694" s="83"/>
      <c r="DX694" s="151"/>
    </row>
    <row r="695" spans="1:128" ht="18.75" customHeight="1" x14ac:dyDescent="0.4">
      <c r="A695" s="5"/>
      <c r="B695" s="5"/>
      <c r="C695" s="5"/>
      <c r="D695" s="5"/>
      <c r="E695" s="83"/>
      <c r="BJ695" s="151"/>
      <c r="BS695" s="83"/>
      <c r="DX695" s="151"/>
    </row>
    <row r="696" spans="1:128" ht="18.75" customHeight="1" x14ac:dyDescent="0.4">
      <c r="A696" s="5"/>
      <c r="B696" s="5"/>
      <c r="C696" s="5"/>
      <c r="D696" s="5"/>
      <c r="E696" s="83"/>
      <c r="BJ696" s="151"/>
      <c r="BS696" s="83"/>
      <c r="DX696" s="151"/>
    </row>
    <row r="697" spans="1:128" ht="18.75" customHeight="1" x14ac:dyDescent="0.4">
      <c r="A697" s="5"/>
      <c r="B697" s="5"/>
      <c r="C697" s="5"/>
      <c r="D697" s="5"/>
      <c r="E697" s="83"/>
      <c r="BJ697" s="151"/>
      <c r="BS697" s="83"/>
      <c r="DX697" s="151"/>
    </row>
    <row r="698" spans="1:128" ht="18.75" customHeight="1" x14ac:dyDescent="0.4">
      <c r="A698" s="5"/>
      <c r="B698" s="5"/>
      <c r="C698" s="5"/>
      <c r="D698" s="5"/>
      <c r="E698" s="83"/>
      <c r="BJ698" s="151"/>
      <c r="BS698" s="83"/>
      <c r="DX698" s="151"/>
    </row>
    <row r="699" spans="1:128" ht="18.75" customHeight="1" x14ac:dyDescent="0.4">
      <c r="A699" s="5"/>
      <c r="B699" s="5"/>
      <c r="C699" s="5"/>
      <c r="D699" s="5"/>
      <c r="E699" s="83"/>
      <c r="BJ699" s="151"/>
      <c r="BS699" s="83"/>
      <c r="DX699" s="151"/>
    </row>
    <row r="700" spans="1:128" ht="18.75" customHeight="1" x14ac:dyDescent="0.4">
      <c r="A700" s="5"/>
      <c r="B700" s="5"/>
      <c r="C700" s="5"/>
      <c r="D700" s="5"/>
      <c r="E700" s="83"/>
      <c r="BJ700" s="151"/>
      <c r="BS700" s="83"/>
      <c r="DX700" s="151"/>
    </row>
    <row r="701" spans="1:128" ht="18.75" customHeight="1" x14ac:dyDescent="0.4">
      <c r="A701" s="5"/>
      <c r="B701" s="5"/>
      <c r="C701" s="5"/>
      <c r="D701" s="5"/>
      <c r="E701" s="83"/>
      <c r="BJ701" s="151"/>
      <c r="BS701" s="83"/>
      <c r="DX701" s="151"/>
    </row>
    <row r="702" spans="1:128" ht="18.75" customHeight="1" x14ac:dyDescent="0.4">
      <c r="A702" s="5"/>
      <c r="B702" s="5"/>
      <c r="C702" s="5"/>
      <c r="D702" s="5"/>
      <c r="E702" s="83"/>
      <c r="BJ702" s="151"/>
      <c r="BS702" s="83"/>
      <c r="DX702" s="151"/>
    </row>
    <row r="703" spans="1:128" ht="18.75" customHeight="1" x14ac:dyDescent="0.4">
      <c r="A703" s="5"/>
      <c r="B703" s="5"/>
      <c r="C703" s="5"/>
      <c r="D703" s="5"/>
      <c r="E703" s="83"/>
      <c r="BJ703" s="151"/>
      <c r="BS703" s="83"/>
      <c r="DX703" s="151"/>
    </row>
    <row r="704" spans="1:128" ht="18.75" customHeight="1" x14ac:dyDescent="0.4">
      <c r="A704" s="5"/>
      <c r="B704" s="5"/>
      <c r="C704" s="5"/>
      <c r="D704" s="5"/>
      <c r="E704" s="83"/>
      <c r="BJ704" s="151"/>
      <c r="BS704" s="83"/>
      <c r="DX704" s="151"/>
    </row>
    <row r="705" spans="1:128" ht="18.75" customHeight="1" x14ac:dyDescent="0.4">
      <c r="A705" s="5"/>
      <c r="B705" s="5"/>
      <c r="C705" s="5"/>
      <c r="D705" s="5"/>
      <c r="E705" s="83"/>
      <c r="BJ705" s="151"/>
      <c r="BS705" s="83"/>
      <c r="DX705" s="151"/>
    </row>
    <row r="706" spans="1:128" ht="18.75" customHeight="1" x14ac:dyDescent="0.4">
      <c r="A706" s="5"/>
      <c r="B706" s="5"/>
      <c r="C706" s="5"/>
      <c r="D706" s="5"/>
      <c r="E706" s="83"/>
      <c r="BJ706" s="151"/>
      <c r="BS706" s="83"/>
      <c r="DX706" s="151"/>
    </row>
    <row r="707" spans="1:128" ht="18.75" customHeight="1" x14ac:dyDescent="0.4">
      <c r="A707" s="5"/>
      <c r="B707" s="5"/>
      <c r="C707" s="5"/>
      <c r="D707" s="5"/>
      <c r="E707" s="83"/>
      <c r="BJ707" s="151"/>
      <c r="BS707" s="83"/>
      <c r="DX707" s="151"/>
    </row>
    <row r="708" spans="1:128" ht="18.75" customHeight="1" x14ac:dyDescent="0.4">
      <c r="A708" s="5"/>
      <c r="B708" s="5"/>
      <c r="C708" s="5"/>
      <c r="D708" s="5"/>
      <c r="E708" s="83"/>
      <c r="BJ708" s="151"/>
      <c r="BS708" s="83"/>
      <c r="DX708" s="151"/>
    </row>
    <row r="709" spans="1:128" ht="18.75" customHeight="1" x14ac:dyDescent="0.4">
      <c r="A709" s="5"/>
      <c r="B709" s="5"/>
      <c r="C709" s="5"/>
      <c r="D709" s="5"/>
      <c r="E709" s="83"/>
      <c r="BJ709" s="151"/>
      <c r="BS709" s="83"/>
      <c r="DX709" s="151"/>
    </row>
    <row r="710" spans="1:128" ht="18.75" customHeight="1" x14ac:dyDescent="0.4">
      <c r="A710" s="5"/>
      <c r="B710" s="5"/>
      <c r="C710" s="5"/>
      <c r="D710" s="5"/>
      <c r="E710" s="83"/>
      <c r="BJ710" s="151"/>
      <c r="BS710" s="83"/>
      <c r="DX710" s="151"/>
    </row>
    <row r="711" spans="1:128" ht="18.75" customHeight="1" x14ac:dyDescent="0.4">
      <c r="A711" s="5"/>
      <c r="B711" s="5"/>
      <c r="C711" s="5"/>
      <c r="D711" s="5"/>
      <c r="E711" s="83"/>
      <c r="BJ711" s="151"/>
      <c r="BS711" s="83"/>
      <c r="DX711" s="151"/>
    </row>
    <row r="712" spans="1:128" ht="18.75" customHeight="1" x14ac:dyDescent="0.4">
      <c r="A712" s="5"/>
      <c r="B712" s="5"/>
      <c r="C712" s="5"/>
      <c r="D712" s="5"/>
      <c r="E712" s="83"/>
      <c r="BJ712" s="151"/>
      <c r="BS712" s="83"/>
      <c r="DX712" s="151"/>
    </row>
    <row r="713" spans="1:128" ht="18.75" customHeight="1" x14ac:dyDescent="0.4">
      <c r="A713" s="5"/>
      <c r="B713" s="5"/>
      <c r="C713" s="5"/>
      <c r="D713" s="5"/>
      <c r="E713" s="83"/>
      <c r="BJ713" s="151"/>
      <c r="BS713" s="83"/>
      <c r="DX713" s="151"/>
    </row>
    <row r="714" spans="1:128" ht="18.75" customHeight="1" x14ac:dyDescent="0.4">
      <c r="A714" s="5"/>
      <c r="B714" s="5"/>
      <c r="C714" s="5"/>
      <c r="D714" s="5"/>
      <c r="E714" s="83"/>
      <c r="BJ714" s="151"/>
      <c r="BS714" s="83"/>
      <c r="DX714" s="151"/>
    </row>
    <row r="715" spans="1:128" ht="18.75" customHeight="1" x14ac:dyDescent="0.4">
      <c r="A715" s="5"/>
      <c r="B715" s="5"/>
      <c r="C715" s="5"/>
      <c r="D715" s="5"/>
      <c r="E715" s="83"/>
      <c r="BJ715" s="151"/>
      <c r="BS715" s="83"/>
      <c r="DX715" s="151"/>
    </row>
    <row r="716" spans="1:128" ht="18.75" customHeight="1" thickBot="1" x14ac:dyDescent="0.45">
      <c r="A716" s="5"/>
      <c r="B716" s="5"/>
      <c r="C716" s="5"/>
      <c r="D716" s="5"/>
      <c r="E716" s="84"/>
      <c r="F716" s="85"/>
      <c r="G716" s="85"/>
      <c r="H716" s="85"/>
      <c r="I716" s="85"/>
      <c r="J716" s="85"/>
      <c r="K716" s="85"/>
      <c r="L716" s="85"/>
      <c r="M716" s="85"/>
      <c r="N716" s="85"/>
      <c r="O716" s="85"/>
      <c r="P716" s="85"/>
      <c r="Q716" s="85"/>
      <c r="R716" s="85"/>
      <c r="S716" s="85"/>
      <c r="T716" s="85"/>
      <c r="U716" s="85"/>
      <c r="V716" s="85"/>
      <c r="W716" s="85"/>
      <c r="X716" s="85"/>
      <c r="Y716" s="85"/>
      <c r="Z716" s="85"/>
      <c r="AA716" s="85"/>
      <c r="AB716" s="85"/>
      <c r="AC716" s="85"/>
      <c r="AD716" s="85"/>
      <c r="AE716" s="85"/>
      <c r="AF716" s="85"/>
      <c r="AG716" s="85"/>
      <c r="AH716" s="85"/>
      <c r="AI716" s="85"/>
      <c r="AJ716" s="85"/>
      <c r="AK716" s="85"/>
      <c r="AL716" s="85"/>
      <c r="AM716" s="85"/>
      <c r="AN716" s="85"/>
      <c r="AO716" s="85"/>
      <c r="AP716" s="85"/>
      <c r="AQ716" s="85"/>
      <c r="AR716" s="85"/>
      <c r="AS716" s="85"/>
      <c r="AT716" s="85"/>
      <c r="AU716" s="85"/>
      <c r="AV716" s="85"/>
      <c r="AW716" s="85"/>
      <c r="AX716" s="85"/>
      <c r="AY716" s="85"/>
      <c r="AZ716" s="85"/>
      <c r="BA716" s="85"/>
      <c r="BB716" s="85"/>
      <c r="BC716" s="85"/>
      <c r="BD716" s="85"/>
      <c r="BE716" s="85"/>
      <c r="BF716" s="85"/>
      <c r="BG716" s="85"/>
      <c r="BH716" s="85"/>
      <c r="BI716" s="85"/>
      <c r="BJ716" s="152"/>
      <c r="BS716" s="84"/>
      <c r="BT716" s="85"/>
      <c r="BU716" s="85"/>
      <c r="BV716" s="85"/>
      <c r="BW716" s="85"/>
      <c r="BX716" s="85"/>
      <c r="BY716" s="85"/>
      <c r="BZ716" s="85"/>
      <c r="CA716" s="85"/>
      <c r="CB716" s="85"/>
      <c r="CC716" s="85"/>
      <c r="CD716" s="85"/>
      <c r="CE716" s="85"/>
      <c r="CF716" s="85"/>
      <c r="CG716" s="85"/>
      <c r="CH716" s="85"/>
      <c r="CI716" s="85"/>
      <c r="CJ716" s="85"/>
      <c r="CK716" s="85"/>
      <c r="CL716" s="85"/>
      <c r="CM716" s="85"/>
      <c r="CN716" s="85"/>
      <c r="CO716" s="85"/>
      <c r="CP716" s="85"/>
      <c r="CQ716" s="85"/>
      <c r="CR716" s="85"/>
      <c r="CS716" s="85"/>
      <c r="CT716" s="85"/>
      <c r="CU716" s="85"/>
      <c r="CV716" s="85"/>
      <c r="CW716" s="85"/>
      <c r="CX716" s="85"/>
      <c r="CY716" s="85"/>
      <c r="CZ716" s="85"/>
      <c r="DA716" s="85"/>
      <c r="DB716" s="85"/>
      <c r="DC716" s="85"/>
      <c r="DD716" s="85"/>
      <c r="DE716" s="85"/>
      <c r="DF716" s="85"/>
      <c r="DG716" s="85"/>
      <c r="DH716" s="85"/>
      <c r="DI716" s="85"/>
      <c r="DJ716" s="85"/>
      <c r="DK716" s="85"/>
      <c r="DL716" s="85"/>
      <c r="DM716" s="85"/>
      <c r="DN716" s="85"/>
      <c r="DO716" s="85"/>
      <c r="DP716" s="85"/>
      <c r="DQ716" s="85"/>
      <c r="DR716" s="85"/>
      <c r="DS716" s="85"/>
      <c r="DT716" s="85"/>
      <c r="DU716" s="85"/>
      <c r="DV716" s="85"/>
      <c r="DW716" s="85"/>
      <c r="DX716" s="152"/>
    </row>
    <row r="717" spans="1:128" ht="18.75" customHeight="1" x14ac:dyDescent="0.4">
      <c r="A717" s="5"/>
      <c r="B717" s="5"/>
      <c r="C717" s="5"/>
      <c r="D717" s="5"/>
      <c r="E717" s="19" t="s">
        <v>97</v>
      </c>
      <c r="F717" s="5"/>
      <c r="G717" s="5"/>
      <c r="H717" s="5"/>
      <c r="I717" s="5"/>
      <c r="J717" s="5"/>
      <c r="K717" s="5"/>
      <c r="L717" s="5"/>
      <c r="M717" s="5"/>
      <c r="N717" s="5"/>
      <c r="O717" s="5"/>
      <c r="P717" s="5"/>
      <c r="Q717" s="5"/>
      <c r="R717" s="5"/>
      <c r="S717" s="5"/>
      <c r="T717" s="5"/>
      <c r="U717" s="5"/>
      <c r="V717" s="5"/>
      <c r="W717" s="5"/>
      <c r="X717" s="5"/>
      <c r="BS717" s="19" t="s">
        <v>97</v>
      </c>
      <c r="BT717" s="5"/>
      <c r="BU717" s="5"/>
      <c r="BV717" s="5"/>
      <c r="BW717" s="5"/>
      <c r="BX717" s="5"/>
      <c r="BY717" s="5"/>
      <c r="BZ717" s="5"/>
      <c r="CA717" s="5"/>
      <c r="CB717" s="5"/>
      <c r="CC717" s="5"/>
      <c r="CD717" s="5"/>
      <c r="CE717" s="5"/>
      <c r="CF717" s="5"/>
      <c r="CG717" s="5"/>
      <c r="CH717" s="5"/>
      <c r="CI717" s="5"/>
      <c r="CJ717" s="5"/>
      <c r="CK717" s="5"/>
      <c r="CL717" s="5"/>
    </row>
    <row r="718" spans="1:128" ht="18.75" customHeight="1" x14ac:dyDescent="0.4">
      <c r="A718" s="5"/>
      <c r="B718" s="5"/>
      <c r="C718" s="5"/>
      <c r="D718" s="5"/>
      <c r="E718" s="677" t="s">
        <v>119</v>
      </c>
      <c r="F718" s="677"/>
      <c r="G718" s="677"/>
      <c r="H718" s="677"/>
      <c r="I718" s="677"/>
      <c r="J718" s="677"/>
      <c r="K718" s="677"/>
      <c r="L718" s="677"/>
      <c r="M718" s="677"/>
      <c r="N718" s="677"/>
      <c r="O718" s="677"/>
      <c r="P718" s="677"/>
      <c r="Q718" s="677"/>
      <c r="R718" s="677"/>
      <c r="S718" s="677"/>
      <c r="T718" s="677"/>
      <c r="U718" s="677"/>
      <c r="V718" s="677"/>
      <c r="W718" s="677"/>
      <c r="X718" s="677"/>
      <c r="Y718" s="677"/>
      <c r="Z718" s="677"/>
      <c r="AA718" s="677"/>
      <c r="AB718" s="677"/>
      <c r="AC718" s="677"/>
      <c r="AD718" s="677"/>
      <c r="AE718" s="677"/>
      <c r="AF718" s="677"/>
      <c r="AG718" s="677"/>
      <c r="AH718" s="677"/>
      <c r="AI718" s="677"/>
      <c r="AJ718" s="677"/>
      <c r="AK718" s="677"/>
      <c r="AL718" s="677"/>
      <c r="AM718" s="677"/>
      <c r="AN718" s="677"/>
      <c r="AO718" s="677"/>
      <c r="AP718" s="677"/>
      <c r="AQ718" s="677"/>
      <c r="AR718" s="677"/>
      <c r="AS718" s="677"/>
      <c r="AT718" s="677"/>
      <c r="AU718" s="677"/>
      <c r="AV718" s="677"/>
      <c r="AW718" s="677"/>
      <c r="AX718" s="677"/>
      <c r="AY718" s="677"/>
      <c r="AZ718" s="677"/>
      <c r="BA718" s="677"/>
      <c r="BB718" s="677"/>
      <c r="BC718" s="677"/>
      <c r="BD718" s="677"/>
      <c r="BE718" s="677"/>
      <c r="BF718" s="677"/>
      <c r="BG718" s="677"/>
      <c r="BH718" s="677"/>
      <c r="BI718" s="677"/>
      <c r="BJ718" s="677"/>
      <c r="BS718" s="677" t="s">
        <v>119</v>
      </c>
      <c r="BT718" s="677"/>
      <c r="BU718" s="677"/>
      <c r="BV718" s="677"/>
      <c r="BW718" s="677"/>
      <c r="BX718" s="677"/>
      <c r="BY718" s="677"/>
      <c r="BZ718" s="677"/>
      <c r="CA718" s="677"/>
      <c r="CB718" s="677"/>
      <c r="CC718" s="677"/>
      <c r="CD718" s="677"/>
      <c r="CE718" s="677"/>
      <c r="CF718" s="677"/>
      <c r="CG718" s="677"/>
      <c r="CH718" s="677"/>
      <c r="CI718" s="677"/>
      <c r="CJ718" s="677"/>
      <c r="CK718" s="677"/>
      <c r="CL718" s="677"/>
      <c r="CM718" s="677"/>
      <c r="CN718" s="677"/>
      <c r="CO718" s="677"/>
      <c r="CP718" s="677"/>
      <c r="CQ718" s="677"/>
      <c r="CR718" s="677"/>
      <c r="CS718" s="677"/>
      <c r="CT718" s="677"/>
      <c r="CU718" s="677"/>
      <c r="CV718" s="677"/>
      <c r="CW718" s="677"/>
      <c r="CX718" s="677"/>
      <c r="CY718" s="677"/>
      <c r="CZ718" s="677"/>
      <c r="DA718" s="677"/>
      <c r="DB718" s="677"/>
      <c r="DC718" s="677"/>
      <c r="DD718" s="677"/>
      <c r="DE718" s="677"/>
      <c r="DF718" s="677"/>
      <c r="DG718" s="677"/>
      <c r="DH718" s="677"/>
      <c r="DI718" s="677"/>
      <c r="DJ718" s="677"/>
      <c r="DK718" s="677"/>
      <c r="DL718" s="677"/>
      <c r="DM718" s="677"/>
      <c r="DN718" s="677"/>
      <c r="DO718" s="677"/>
      <c r="DP718" s="677"/>
      <c r="DQ718" s="677"/>
      <c r="DR718" s="677"/>
      <c r="DS718" s="677"/>
      <c r="DT718" s="677"/>
      <c r="DU718" s="677"/>
      <c r="DV718" s="677"/>
      <c r="DW718" s="677"/>
      <c r="DX718" s="677"/>
    </row>
    <row r="719" spans="1:128" ht="18.75" customHeight="1" x14ac:dyDescent="0.4">
      <c r="A719" s="5"/>
      <c r="B719" s="5"/>
      <c r="C719" s="5"/>
      <c r="D719" s="5"/>
      <c r="E719" s="677"/>
      <c r="F719" s="677"/>
      <c r="G719" s="677"/>
      <c r="H719" s="677"/>
      <c r="I719" s="677"/>
      <c r="J719" s="677"/>
      <c r="K719" s="677"/>
      <c r="L719" s="677"/>
      <c r="M719" s="677"/>
      <c r="N719" s="677"/>
      <c r="O719" s="677"/>
      <c r="P719" s="677"/>
      <c r="Q719" s="677"/>
      <c r="R719" s="677"/>
      <c r="S719" s="677"/>
      <c r="T719" s="677"/>
      <c r="U719" s="677"/>
      <c r="V719" s="677"/>
      <c r="W719" s="677"/>
      <c r="X719" s="677"/>
      <c r="Y719" s="677"/>
      <c r="Z719" s="677"/>
      <c r="AA719" s="677"/>
      <c r="AB719" s="677"/>
      <c r="AC719" s="677"/>
      <c r="AD719" s="677"/>
      <c r="AE719" s="677"/>
      <c r="AF719" s="677"/>
      <c r="AG719" s="677"/>
      <c r="AH719" s="677"/>
      <c r="AI719" s="677"/>
      <c r="AJ719" s="677"/>
      <c r="AK719" s="677"/>
      <c r="AL719" s="677"/>
      <c r="AM719" s="677"/>
      <c r="AN719" s="677"/>
      <c r="AO719" s="677"/>
      <c r="AP719" s="677"/>
      <c r="AQ719" s="677"/>
      <c r="AR719" s="677"/>
      <c r="AS719" s="677"/>
      <c r="AT719" s="677"/>
      <c r="AU719" s="677"/>
      <c r="AV719" s="677"/>
      <c r="AW719" s="677"/>
      <c r="AX719" s="677"/>
      <c r="AY719" s="677"/>
      <c r="AZ719" s="677"/>
      <c r="BA719" s="677"/>
      <c r="BB719" s="677"/>
      <c r="BC719" s="677"/>
      <c r="BD719" s="677"/>
      <c r="BE719" s="677"/>
      <c r="BF719" s="677"/>
      <c r="BG719" s="677"/>
      <c r="BH719" s="677"/>
      <c r="BI719" s="677"/>
      <c r="BJ719" s="677"/>
      <c r="BS719" s="677"/>
      <c r="BT719" s="677"/>
      <c r="BU719" s="677"/>
      <c r="BV719" s="677"/>
      <c r="BW719" s="677"/>
      <c r="BX719" s="677"/>
      <c r="BY719" s="677"/>
      <c r="BZ719" s="677"/>
      <c r="CA719" s="677"/>
      <c r="CB719" s="677"/>
      <c r="CC719" s="677"/>
      <c r="CD719" s="677"/>
      <c r="CE719" s="677"/>
      <c r="CF719" s="677"/>
      <c r="CG719" s="677"/>
      <c r="CH719" s="677"/>
      <c r="CI719" s="677"/>
      <c r="CJ719" s="677"/>
      <c r="CK719" s="677"/>
      <c r="CL719" s="677"/>
      <c r="CM719" s="677"/>
      <c r="CN719" s="677"/>
      <c r="CO719" s="677"/>
      <c r="CP719" s="677"/>
      <c r="CQ719" s="677"/>
      <c r="CR719" s="677"/>
      <c r="CS719" s="677"/>
      <c r="CT719" s="677"/>
      <c r="CU719" s="677"/>
      <c r="CV719" s="677"/>
      <c r="CW719" s="677"/>
      <c r="CX719" s="677"/>
      <c r="CY719" s="677"/>
      <c r="CZ719" s="677"/>
      <c r="DA719" s="677"/>
      <c r="DB719" s="677"/>
      <c r="DC719" s="677"/>
      <c r="DD719" s="677"/>
      <c r="DE719" s="677"/>
      <c r="DF719" s="677"/>
      <c r="DG719" s="677"/>
      <c r="DH719" s="677"/>
      <c r="DI719" s="677"/>
      <c r="DJ719" s="677"/>
      <c r="DK719" s="677"/>
      <c r="DL719" s="677"/>
      <c r="DM719" s="677"/>
      <c r="DN719" s="677"/>
      <c r="DO719" s="677"/>
      <c r="DP719" s="677"/>
      <c r="DQ719" s="677"/>
      <c r="DR719" s="677"/>
      <c r="DS719" s="677"/>
      <c r="DT719" s="677"/>
      <c r="DU719" s="677"/>
      <c r="DV719" s="677"/>
      <c r="DW719" s="677"/>
      <c r="DX719" s="677"/>
    </row>
    <row r="720" spans="1:128" ht="18.75" customHeight="1" x14ac:dyDescent="0.4">
      <c r="A720" s="5"/>
      <c r="B720" s="5"/>
      <c r="C720" s="5"/>
      <c r="D720" s="5"/>
      <c r="E720" s="5"/>
      <c r="F720" s="5"/>
      <c r="G720" s="5"/>
      <c r="H720" s="5"/>
      <c r="I720" s="5"/>
      <c r="J720" s="5"/>
      <c r="K720" s="5"/>
      <c r="L720" s="5"/>
      <c r="M720" s="5"/>
      <c r="N720" s="5"/>
      <c r="O720" s="5"/>
      <c r="P720" s="5"/>
      <c r="Q720" s="5"/>
      <c r="R720" s="5"/>
      <c r="S720" s="5"/>
      <c r="T720" s="5"/>
      <c r="U720" s="5"/>
      <c r="V720" s="5"/>
      <c r="W720" s="5"/>
      <c r="X720" s="5"/>
    </row>
    <row r="721" spans="1:24" ht="18.75" customHeight="1" x14ac:dyDescent="0.4">
      <c r="A721" s="5"/>
      <c r="C721" s="5"/>
      <c r="D721" s="5"/>
    </row>
    <row r="722" spans="1:24" ht="18.75" customHeight="1" x14ac:dyDescent="0.4">
      <c r="A722" s="5"/>
    </row>
    <row r="723" spans="1:24" ht="18.75" customHeight="1" x14ac:dyDescent="0.4">
      <c r="A723" s="5"/>
    </row>
    <row r="724" spans="1:24" ht="18.75" customHeight="1" x14ac:dyDescent="0.4">
      <c r="A724" s="5"/>
      <c r="B724" s="5"/>
      <c r="C724" s="5"/>
      <c r="D724" s="5"/>
      <c r="E724" s="5"/>
      <c r="F724" s="5"/>
      <c r="G724" s="5"/>
      <c r="H724" s="5"/>
      <c r="I724" s="5"/>
      <c r="J724" s="5"/>
      <c r="K724" s="5"/>
      <c r="L724" s="5"/>
      <c r="M724" s="5"/>
      <c r="N724" s="5"/>
      <c r="O724" s="5"/>
      <c r="P724" s="5"/>
      <c r="Q724" s="5"/>
      <c r="R724" s="5"/>
      <c r="S724" s="5"/>
      <c r="T724" s="5"/>
      <c r="U724" s="5"/>
      <c r="V724" s="5"/>
      <c r="W724" s="5"/>
      <c r="X724" s="5"/>
    </row>
    <row r="725" spans="1:24" ht="18.75" customHeight="1" x14ac:dyDescent="0.4">
      <c r="A725" s="5"/>
      <c r="B725" s="5"/>
      <c r="C725" s="5"/>
      <c r="D725" s="5"/>
      <c r="E725" s="5"/>
      <c r="F725" s="5"/>
      <c r="G725" s="5"/>
      <c r="H725" s="5"/>
      <c r="I725" s="5"/>
      <c r="J725" s="5"/>
      <c r="K725" s="5"/>
      <c r="L725" s="5"/>
      <c r="M725" s="5"/>
      <c r="N725" s="5"/>
      <c r="O725" s="5"/>
      <c r="P725" s="5"/>
      <c r="Q725" s="5"/>
      <c r="R725" s="5"/>
      <c r="S725" s="5"/>
      <c r="T725" s="5"/>
      <c r="U725" s="5"/>
      <c r="V725" s="5"/>
      <c r="W725" s="5"/>
      <c r="X725" s="5"/>
    </row>
    <row r="726" spans="1:24" ht="18.75" customHeight="1" x14ac:dyDescent="0.4">
      <c r="A726" s="5"/>
      <c r="B726" s="5"/>
      <c r="C726" s="5"/>
      <c r="D726" s="5"/>
      <c r="E726" s="5"/>
      <c r="F726" s="5"/>
      <c r="G726" s="5"/>
      <c r="H726" s="5"/>
      <c r="I726" s="5"/>
      <c r="J726" s="5"/>
      <c r="K726" s="5"/>
      <c r="L726" s="5"/>
      <c r="M726" s="5"/>
      <c r="N726" s="5"/>
      <c r="O726" s="5"/>
      <c r="P726" s="5"/>
      <c r="Q726" s="5"/>
      <c r="R726" s="5"/>
      <c r="S726" s="5"/>
      <c r="T726" s="5"/>
      <c r="U726" s="5"/>
      <c r="V726" s="5"/>
      <c r="W726" s="5"/>
      <c r="X726" s="5"/>
    </row>
    <row r="727" spans="1:24" ht="18.75" customHeight="1" x14ac:dyDescent="0.4">
      <c r="A727" s="5"/>
      <c r="B727" s="5"/>
      <c r="C727" s="5"/>
      <c r="D727" s="5"/>
      <c r="E727" s="5"/>
      <c r="F727" s="5"/>
      <c r="G727" s="5"/>
      <c r="H727" s="5"/>
      <c r="I727" s="5"/>
      <c r="J727" s="5"/>
      <c r="K727" s="5"/>
      <c r="L727" s="5"/>
      <c r="M727" s="5"/>
      <c r="N727" s="5"/>
      <c r="O727" s="5"/>
      <c r="P727" s="5"/>
      <c r="Q727" s="5"/>
      <c r="R727" s="5"/>
      <c r="S727" s="5"/>
      <c r="T727" s="5"/>
      <c r="U727" s="5"/>
      <c r="V727" s="5"/>
      <c r="W727" s="5"/>
      <c r="X727" s="5"/>
    </row>
  </sheetData>
  <mergeCells count="1634">
    <mergeCell ref="E718:BJ719"/>
    <mergeCell ref="BS718:DX719"/>
    <mergeCell ref="DI687:DX687"/>
    <mergeCell ref="BY686:CP686"/>
    <mergeCell ref="CQ686:DH686"/>
    <mergeCell ref="E687:J687"/>
    <mergeCell ref="K687:AB687"/>
    <mergeCell ref="AC687:AT687"/>
    <mergeCell ref="AU687:BJ687"/>
    <mergeCell ref="BS687:BX687"/>
    <mergeCell ref="BY687:CP687"/>
    <mergeCell ref="CQ687:DH687"/>
    <mergeCell ref="I636:P643"/>
    <mergeCell ref="Q636:AJ637"/>
    <mergeCell ref="AK636:BH637"/>
    <mergeCell ref="BW636:CD643"/>
    <mergeCell ref="CE636:CX637"/>
    <mergeCell ref="CY636:DV637"/>
    <mergeCell ref="Q639:T639"/>
    <mergeCell ref="U639:V639"/>
    <mergeCell ref="W639:AF639"/>
    <mergeCell ref="Q642:T642"/>
    <mergeCell ref="U642:AF642"/>
    <mergeCell ref="CE642:CH642"/>
    <mergeCell ref="CI642:CT642"/>
    <mergeCell ref="E682:BJ683"/>
    <mergeCell ref="BS682:DX683"/>
    <mergeCell ref="E685:J686"/>
    <mergeCell ref="K685:AT685"/>
    <mergeCell ref="AU685:BJ686"/>
    <mergeCell ref="BS685:BX686"/>
    <mergeCell ref="BY685:DH685"/>
    <mergeCell ref="DI685:DX686"/>
    <mergeCell ref="K686:AB686"/>
    <mergeCell ref="AC686:AT686"/>
    <mergeCell ref="BE678:BL679"/>
    <mergeCell ref="DS678:DZ679"/>
    <mergeCell ref="CP138:CZ138"/>
    <mergeCell ref="BR190:CJ190"/>
    <mergeCell ref="BR194:CJ194"/>
    <mergeCell ref="BR198:CJ198"/>
    <mergeCell ref="D198:V198"/>
    <mergeCell ref="D194:V194"/>
    <mergeCell ref="D190:V190"/>
    <mergeCell ref="D203:BK206"/>
    <mergeCell ref="BR203:DY206"/>
    <mergeCell ref="E246:L246"/>
    <mergeCell ref="AL246:AS246"/>
    <mergeCell ref="U631:V631"/>
    <mergeCell ref="W631:X631"/>
    <mergeCell ref="AL631:AM631"/>
    <mergeCell ref="CE631:CH631"/>
    <mergeCell ref="CI631:CJ631"/>
    <mergeCell ref="CK631:CL631"/>
    <mergeCell ref="CZ631:DA631"/>
    <mergeCell ref="Q630:T630"/>
    <mergeCell ref="U630:V630"/>
    <mergeCell ref="W630:AF630"/>
    <mergeCell ref="AL630:AM630"/>
    <mergeCell ref="CE630:CH630"/>
    <mergeCell ref="CI630:CJ630"/>
    <mergeCell ref="CK640:CL640"/>
    <mergeCell ref="CZ640:DA640"/>
    <mergeCell ref="Q641:T641"/>
    <mergeCell ref="U641:AF641"/>
    <mergeCell ref="CE641:CH641"/>
    <mergeCell ref="CI641:CT641"/>
    <mergeCell ref="CE639:CH639"/>
    <mergeCell ref="CI639:CJ639"/>
    <mergeCell ref="CK639:CT639"/>
    <mergeCell ref="CZ639:DA639"/>
    <mergeCell ref="Q640:T640"/>
    <mergeCell ref="U640:V640"/>
    <mergeCell ref="W640:X640"/>
    <mergeCell ref="AL640:AM640"/>
    <mergeCell ref="CE640:CH640"/>
    <mergeCell ref="CI640:CJ640"/>
    <mergeCell ref="AL639:AM639"/>
    <mergeCell ref="N625:W625"/>
    <mergeCell ref="AG625:AP625"/>
    <mergeCell ref="CB625:CK625"/>
    <mergeCell ref="CU625:DD625"/>
    <mergeCell ref="I627:P634"/>
    <mergeCell ref="Q627:AJ628"/>
    <mergeCell ref="AK627:BH628"/>
    <mergeCell ref="BW627:CD634"/>
    <mergeCell ref="CE627:CX628"/>
    <mergeCell ref="CY627:DV628"/>
    <mergeCell ref="BZ610:CG610"/>
    <mergeCell ref="CH610:CO610"/>
    <mergeCell ref="DJ610:DQ610"/>
    <mergeCell ref="DR610:DY610"/>
    <mergeCell ref="BE620:BL621"/>
    <mergeCell ref="DS620:DZ621"/>
    <mergeCell ref="BR610:BY610"/>
    <mergeCell ref="Q633:T633"/>
    <mergeCell ref="U633:AF633"/>
    <mergeCell ref="AL633:AM633"/>
    <mergeCell ref="CE633:CH633"/>
    <mergeCell ref="CI633:CT633"/>
    <mergeCell ref="CZ633:DA633"/>
    <mergeCell ref="Q632:T632"/>
    <mergeCell ref="U632:AF632"/>
    <mergeCell ref="AL632:AM632"/>
    <mergeCell ref="CE632:CH632"/>
    <mergeCell ref="CI632:CT632"/>
    <mergeCell ref="CZ632:DA632"/>
    <mergeCell ref="CK630:CT630"/>
    <mergeCell ref="CZ630:DA630"/>
    <mergeCell ref="Q631:T631"/>
    <mergeCell ref="BZ607:CG607"/>
    <mergeCell ref="CH607:CO607"/>
    <mergeCell ref="CP607:CY607"/>
    <mergeCell ref="CZ607:DI607"/>
    <mergeCell ref="DJ607:DQ607"/>
    <mergeCell ref="DR607:DY607"/>
    <mergeCell ref="DJ606:DQ606"/>
    <mergeCell ref="DR606:DY606"/>
    <mergeCell ref="BR607:BY607"/>
    <mergeCell ref="BR606:BY606"/>
    <mergeCell ref="BZ606:CG606"/>
    <mergeCell ref="CH606:CO606"/>
    <mergeCell ref="CP606:CY606"/>
    <mergeCell ref="CZ606:DI606"/>
    <mergeCell ref="BZ609:CG609"/>
    <mergeCell ref="CH609:CO609"/>
    <mergeCell ref="CP609:CY609"/>
    <mergeCell ref="CZ609:DI609"/>
    <mergeCell ref="DJ609:DQ609"/>
    <mergeCell ref="DR609:DY609"/>
    <mergeCell ref="DJ608:DQ608"/>
    <mergeCell ref="DR608:DY608"/>
    <mergeCell ref="BR609:BY609"/>
    <mergeCell ref="BR608:BY608"/>
    <mergeCell ref="BZ608:CG608"/>
    <mergeCell ref="CH608:CO608"/>
    <mergeCell ref="CP608:CY608"/>
    <mergeCell ref="CZ608:DI608"/>
    <mergeCell ref="BZ603:CG603"/>
    <mergeCell ref="CH603:CO603"/>
    <mergeCell ref="CP603:CY603"/>
    <mergeCell ref="CZ603:DI603"/>
    <mergeCell ref="DJ603:DQ603"/>
    <mergeCell ref="DR603:DY603"/>
    <mergeCell ref="DJ602:DQ602"/>
    <mergeCell ref="DR602:DY602"/>
    <mergeCell ref="BR603:BY603"/>
    <mergeCell ref="BR602:BY602"/>
    <mergeCell ref="BZ602:CG602"/>
    <mergeCell ref="CH602:CO602"/>
    <mergeCell ref="CP602:CY602"/>
    <mergeCell ref="CZ602:DI602"/>
    <mergeCell ref="BZ605:CG605"/>
    <mergeCell ref="CH605:CO605"/>
    <mergeCell ref="CP605:CY605"/>
    <mergeCell ref="CZ605:DI605"/>
    <mergeCell ref="DJ605:DQ605"/>
    <mergeCell ref="DR605:DY605"/>
    <mergeCell ref="DJ604:DQ604"/>
    <mergeCell ref="DR604:DY604"/>
    <mergeCell ref="BR605:BY605"/>
    <mergeCell ref="BR604:BY604"/>
    <mergeCell ref="BZ604:CG604"/>
    <mergeCell ref="CH604:CO604"/>
    <mergeCell ref="CP604:CY604"/>
    <mergeCell ref="CZ604:DI604"/>
    <mergeCell ref="BZ599:CG599"/>
    <mergeCell ref="CH599:CO599"/>
    <mergeCell ref="CP599:CY599"/>
    <mergeCell ref="CZ599:DI599"/>
    <mergeCell ref="DJ599:DQ599"/>
    <mergeCell ref="DR599:DY599"/>
    <mergeCell ref="DJ598:DQ598"/>
    <mergeCell ref="DR598:DY598"/>
    <mergeCell ref="BR599:BY599"/>
    <mergeCell ref="BR598:BY598"/>
    <mergeCell ref="BZ598:CG598"/>
    <mergeCell ref="CH598:CO598"/>
    <mergeCell ref="CP598:CY598"/>
    <mergeCell ref="CZ598:DI598"/>
    <mergeCell ref="BZ601:CG601"/>
    <mergeCell ref="CH601:CO601"/>
    <mergeCell ref="CP601:CY601"/>
    <mergeCell ref="CZ601:DI601"/>
    <mergeCell ref="DJ601:DQ601"/>
    <mergeCell ref="DR601:DY601"/>
    <mergeCell ref="DJ600:DQ600"/>
    <mergeCell ref="DR600:DY600"/>
    <mergeCell ref="BR601:BY601"/>
    <mergeCell ref="BR600:BY600"/>
    <mergeCell ref="BZ600:CG600"/>
    <mergeCell ref="CH600:CO600"/>
    <mergeCell ref="CP600:CY600"/>
    <mergeCell ref="CZ600:DI600"/>
    <mergeCell ref="BZ595:CG595"/>
    <mergeCell ref="CH595:CO595"/>
    <mergeCell ref="CP595:CY595"/>
    <mergeCell ref="CZ595:DI595"/>
    <mergeCell ref="DJ595:DQ595"/>
    <mergeCell ref="DR595:DY595"/>
    <mergeCell ref="DJ594:DQ594"/>
    <mergeCell ref="DR594:DY594"/>
    <mergeCell ref="BR595:BY595"/>
    <mergeCell ref="BR594:BY594"/>
    <mergeCell ref="BZ594:CG594"/>
    <mergeCell ref="CH594:CO594"/>
    <mergeCell ref="CP594:CY594"/>
    <mergeCell ref="CZ594:DI594"/>
    <mergeCell ref="BZ597:CG597"/>
    <mergeCell ref="CH597:CO597"/>
    <mergeCell ref="CP597:CY597"/>
    <mergeCell ref="CZ597:DI597"/>
    <mergeCell ref="DJ597:DQ597"/>
    <mergeCell ref="DR597:DY597"/>
    <mergeCell ref="DJ596:DQ596"/>
    <mergeCell ref="DR596:DY596"/>
    <mergeCell ref="BR597:BY597"/>
    <mergeCell ref="BR596:BY596"/>
    <mergeCell ref="BZ596:CG596"/>
    <mergeCell ref="CH596:CO596"/>
    <mergeCell ref="CP596:CY596"/>
    <mergeCell ref="CZ596:DI596"/>
    <mergeCell ref="BZ591:CG591"/>
    <mergeCell ref="CH591:CO591"/>
    <mergeCell ref="CP591:CY591"/>
    <mergeCell ref="CZ591:DI591"/>
    <mergeCell ref="DJ591:DQ591"/>
    <mergeCell ref="DR591:DY591"/>
    <mergeCell ref="DJ590:DQ590"/>
    <mergeCell ref="DR590:DY590"/>
    <mergeCell ref="BR591:BY591"/>
    <mergeCell ref="BR590:BY590"/>
    <mergeCell ref="BZ590:CG590"/>
    <mergeCell ref="CH590:CO590"/>
    <mergeCell ref="CP590:CY590"/>
    <mergeCell ref="CZ590:DI590"/>
    <mergeCell ref="BZ593:CG593"/>
    <mergeCell ref="CH593:CO593"/>
    <mergeCell ref="CP593:CY593"/>
    <mergeCell ref="CZ593:DI593"/>
    <mergeCell ref="DJ593:DQ593"/>
    <mergeCell ref="DR593:DY593"/>
    <mergeCell ref="DJ592:DQ592"/>
    <mergeCell ref="DR592:DY592"/>
    <mergeCell ref="BR593:BY593"/>
    <mergeCell ref="BR592:BY592"/>
    <mergeCell ref="BZ592:CG592"/>
    <mergeCell ref="CH592:CO592"/>
    <mergeCell ref="CP592:CY592"/>
    <mergeCell ref="CZ592:DI592"/>
    <mergeCell ref="BZ587:CG587"/>
    <mergeCell ref="CH587:CO587"/>
    <mergeCell ref="CP587:CY587"/>
    <mergeCell ref="CZ587:DI587"/>
    <mergeCell ref="DJ587:DQ587"/>
    <mergeCell ref="DR587:DY587"/>
    <mergeCell ref="DJ586:DQ586"/>
    <mergeCell ref="DR586:DY586"/>
    <mergeCell ref="BR587:BY587"/>
    <mergeCell ref="BR586:BY586"/>
    <mergeCell ref="BZ586:CG586"/>
    <mergeCell ref="CH586:CO586"/>
    <mergeCell ref="CP586:CY586"/>
    <mergeCell ref="CZ586:DI586"/>
    <mergeCell ref="BZ589:CG589"/>
    <mergeCell ref="CH589:CO589"/>
    <mergeCell ref="CP589:CY589"/>
    <mergeCell ref="CZ589:DI589"/>
    <mergeCell ref="DJ589:DQ589"/>
    <mergeCell ref="DR589:DY589"/>
    <mergeCell ref="DJ588:DQ588"/>
    <mergeCell ref="DR588:DY588"/>
    <mergeCell ref="BR589:BY589"/>
    <mergeCell ref="BR588:BY588"/>
    <mergeCell ref="BZ588:CG588"/>
    <mergeCell ref="CH588:CO588"/>
    <mergeCell ref="CP588:CY588"/>
    <mergeCell ref="CZ588:DI588"/>
    <mergeCell ref="BZ583:CG583"/>
    <mergeCell ref="CH583:CO583"/>
    <mergeCell ref="CP583:CY583"/>
    <mergeCell ref="CZ583:DI583"/>
    <mergeCell ref="DJ583:DQ583"/>
    <mergeCell ref="DR583:DY583"/>
    <mergeCell ref="DJ582:DQ582"/>
    <mergeCell ref="DR582:DY582"/>
    <mergeCell ref="BR583:BY583"/>
    <mergeCell ref="BR582:BY582"/>
    <mergeCell ref="BZ582:CG582"/>
    <mergeCell ref="CH582:CO582"/>
    <mergeCell ref="CP582:CY582"/>
    <mergeCell ref="CZ582:DI582"/>
    <mergeCell ref="BZ585:CG585"/>
    <mergeCell ref="CH585:CO585"/>
    <mergeCell ref="CP585:CY585"/>
    <mergeCell ref="CZ585:DI585"/>
    <mergeCell ref="DJ585:DQ585"/>
    <mergeCell ref="DR585:DY585"/>
    <mergeCell ref="DJ584:DQ584"/>
    <mergeCell ref="DR584:DY584"/>
    <mergeCell ref="BR585:BY585"/>
    <mergeCell ref="BR584:BY584"/>
    <mergeCell ref="BZ584:CG584"/>
    <mergeCell ref="CH584:CO584"/>
    <mergeCell ref="CP584:CY584"/>
    <mergeCell ref="CZ584:DI584"/>
    <mergeCell ref="CH578:CO579"/>
    <mergeCell ref="CP578:DI578"/>
    <mergeCell ref="DJ578:DQ579"/>
    <mergeCell ref="DR578:DY579"/>
    <mergeCell ref="CP579:CY579"/>
    <mergeCell ref="CZ579:DI579"/>
    <mergeCell ref="BE574:BL575"/>
    <mergeCell ref="DS574:DZ575"/>
    <mergeCell ref="BR578:BY579"/>
    <mergeCell ref="BZ578:CG579"/>
    <mergeCell ref="BZ581:CG581"/>
    <mergeCell ref="CH581:CO581"/>
    <mergeCell ref="CP581:CY581"/>
    <mergeCell ref="CZ581:DI581"/>
    <mergeCell ref="DJ581:DQ581"/>
    <mergeCell ref="DR581:DY581"/>
    <mergeCell ref="DJ580:DQ580"/>
    <mergeCell ref="DR580:DY580"/>
    <mergeCell ref="BR581:BY581"/>
    <mergeCell ref="BR580:BY580"/>
    <mergeCell ref="BZ580:CG580"/>
    <mergeCell ref="CH580:CO580"/>
    <mergeCell ref="CP580:CY580"/>
    <mergeCell ref="CZ580:DI580"/>
    <mergeCell ref="BE547:BL548"/>
    <mergeCell ref="DR547:DY548"/>
    <mergeCell ref="BR551:CA552"/>
    <mergeCell ref="CB551:CP552"/>
    <mergeCell ref="CQ551:DT552"/>
    <mergeCell ref="BR563:CA564"/>
    <mergeCell ref="BR561:CA562"/>
    <mergeCell ref="CB561:CP562"/>
    <mergeCell ref="CQ561:DT562"/>
    <mergeCell ref="CB563:CP564"/>
    <mergeCell ref="CQ563:DT564"/>
    <mergeCell ref="BR559:CA560"/>
    <mergeCell ref="BR557:CA558"/>
    <mergeCell ref="CB557:CP558"/>
    <mergeCell ref="CQ557:DT558"/>
    <mergeCell ref="CB559:CP560"/>
    <mergeCell ref="CQ559:DT560"/>
    <mergeCell ref="BV542:CE542"/>
    <mergeCell ref="CI542:CR542"/>
    <mergeCell ref="CV542:DE542"/>
    <mergeCell ref="DI542:DR542"/>
    <mergeCell ref="BV540:CE541"/>
    <mergeCell ref="CI540:CR541"/>
    <mergeCell ref="CV536:DE537"/>
    <mergeCell ref="DI536:DR537"/>
    <mergeCell ref="BV538:CE538"/>
    <mergeCell ref="CI538:CR538"/>
    <mergeCell ref="CV538:DE538"/>
    <mergeCell ref="DI538:DR538"/>
    <mergeCell ref="BV536:CE537"/>
    <mergeCell ref="CI536:CR537"/>
    <mergeCell ref="BR555:CA556"/>
    <mergeCell ref="BR553:CA554"/>
    <mergeCell ref="CB553:CP554"/>
    <mergeCell ref="CQ553:DT554"/>
    <mergeCell ref="CB555:CP556"/>
    <mergeCell ref="CQ555:DT556"/>
    <mergeCell ref="CV532:DE533"/>
    <mergeCell ref="DI532:DR533"/>
    <mergeCell ref="BV534:CE534"/>
    <mergeCell ref="CI534:CR534"/>
    <mergeCell ref="CV534:DE534"/>
    <mergeCell ref="DI534:DR534"/>
    <mergeCell ref="BV532:CE533"/>
    <mergeCell ref="CI532:CR533"/>
    <mergeCell ref="CV528:DE529"/>
    <mergeCell ref="DI528:DR529"/>
    <mergeCell ref="BV530:CE530"/>
    <mergeCell ref="CI530:CR530"/>
    <mergeCell ref="CV530:DE530"/>
    <mergeCell ref="DI530:DR530"/>
    <mergeCell ref="BV528:CE529"/>
    <mergeCell ref="CI528:CR529"/>
    <mergeCell ref="CV540:DE541"/>
    <mergeCell ref="DI540:DR541"/>
    <mergeCell ref="DO509:DX509"/>
    <mergeCell ref="CA509:CC509"/>
    <mergeCell ref="CD509:CM509"/>
    <mergeCell ref="CN509:CS509"/>
    <mergeCell ref="CT509:CV509"/>
    <mergeCell ref="CW509:DD509"/>
    <mergeCell ref="DE509:DN509"/>
    <mergeCell ref="BR509:BT509"/>
    <mergeCell ref="BU509:BZ509"/>
    <mergeCell ref="CM521:DA521"/>
    <mergeCell ref="CM523:DA524"/>
    <mergeCell ref="CM525:DA525"/>
    <mergeCell ref="CW510:DD510"/>
    <mergeCell ref="DE510:DN510"/>
    <mergeCell ref="DO510:DX510"/>
    <mergeCell ref="BE516:BL517"/>
    <mergeCell ref="DS516:DZ517"/>
    <mergeCell ref="CM519:DA520"/>
    <mergeCell ref="BR510:BT510"/>
    <mergeCell ref="BU510:BZ510"/>
    <mergeCell ref="CA510:CC510"/>
    <mergeCell ref="CD510:CM510"/>
    <mergeCell ref="CN510:CS510"/>
    <mergeCell ref="CT510:CV510"/>
    <mergeCell ref="DO506:DX506"/>
    <mergeCell ref="CA506:CC506"/>
    <mergeCell ref="CD506:CM506"/>
    <mergeCell ref="CN506:CS506"/>
    <mergeCell ref="CT506:CV506"/>
    <mergeCell ref="CW506:DD506"/>
    <mergeCell ref="DE506:DN506"/>
    <mergeCell ref="BR506:BT506"/>
    <mergeCell ref="BU506:BZ506"/>
    <mergeCell ref="CN508:CS508"/>
    <mergeCell ref="CT508:CV508"/>
    <mergeCell ref="CW508:DD508"/>
    <mergeCell ref="DE508:DN508"/>
    <mergeCell ref="DO508:DX508"/>
    <mergeCell ref="BR508:BT508"/>
    <mergeCell ref="BU508:BZ508"/>
    <mergeCell ref="CA508:CC508"/>
    <mergeCell ref="CD508:CM508"/>
    <mergeCell ref="CW507:DD507"/>
    <mergeCell ref="DE507:DN507"/>
    <mergeCell ref="DO507:DX507"/>
    <mergeCell ref="BR507:BT507"/>
    <mergeCell ref="BU507:BZ507"/>
    <mergeCell ref="CA507:CC507"/>
    <mergeCell ref="CD507:CM507"/>
    <mergeCell ref="CN507:CS507"/>
    <mergeCell ref="CT507:CV507"/>
    <mergeCell ref="DO503:DX503"/>
    <mergeCell ref="CA503:CC503"/>
    <mergeCell ref="CD503:CM503"/>
    <mergeCell ref="CN503:CS503"/>
    <mergeCell ref="CT503:CV503"/>
    <mergeCell ref="CW503:DD503"/>
    <mergeCell ref="DE503:DN503"/>
    <mergeCell ref="BR503:BT503"/>
    <mergeCell ref="BU503:BZ503"/>
    <mergeCell ref="CN505:CS505"/>
    <mergeCell ref="CT505:CV505"/>
    <mergeCell ref="CW505:DD505"/>
    <mergeCell ref="DE505:DN505"/>
    <mergeCell ref="DO505:DX505"/>
    <mergeCell ref="BR505:BT505"/>
    <mergeCell ref="BU505:BZ505"/>
    <mergeCell ref="CA505:CC505"/>
    <mergeCell ref="CD505:CM505"/>
    <mergeCell ref="CW504:DD504"/>
    <mergeCell ref="DE504:DN504"/>
    <mergeCell ref="DO504:DX504"/>
    <mergeCell ref="BR504:BT504"/>
    <mergeCell ref="BU504:BZ504"/>
    <mergeCell ref="CA504:CC504"/>
    <mergeCell ref="CD504:CM504"/>
    <mergeCell ref="CN504:CS504"/>
    <mergeCell ref="CT504:CV504"/>
    <mergeCell ref="DO500:DX500"/>
    <mergeCell ref="CA500:CC500"/>
    <mergeCell ref="CD500:CM500"/>
    <mergeCell ref="CN500:CS500"/>
    <mergeCell ref="CT500:CV500"/>
    <mergeCell ref="CW500:DD500"/>
    <mergeCell ref="DE500:DN500"/>
    <mergeCell ref="BR500:BT500"/>
    <mergeCell ref="BU500:BZ500"/>
    <mergeCell ref="CN502:CS502"/>
    <mergeCell ref="CT502:CV502"/>
    <mergeCell ref="CW502:DD502"/>
    <mergeCell ref="DE502:DN502"/>
    <mergeCell ref="DO502:DX502"/>
    <mergeCell ref="BR502:BT502"/>
    <mergeCell ref="BU502:BZ502"/>
    <mergeCell ref="CA502:CC502"/>
    <mergeCell ref="CD502:CM502"/>
    <mergeCell ref="CW501:DD501"/>
    <mergeCell ref="DE501:DN501"/>
    <mergeCell ref="DO501:DX501"/>
    <mergeCell ref="BR501:BT501"/>
    <mergeCell ref="BU501:BZ501"/>
    <mergeCell ref="CA501:CC501"/>
    <mergeCell ref="CD501:CM501"/>
    <mergeCell ref="CN501:CS501"/>
    <mergeCell ref="CT501:CV501"/>
    <mergeCell ref="DO497:DX497"/>
    <mergeCell ref="CA497:CC497"/>
    <mergeCell ref="CD497:CM497"/>
    <mergeCell ref="CN497:CS497"/>
    <mergeCell ref="CT497:CV497"/>
    <mergeCell ref="CW497:DD497"/>
    <mergeCell ref="DE497:DN497"/>
    <mergeCell ref="BR497:BT497"/>
    <mergeCell ref="BU497:BZ497"/>
    <mergeCell ref="CN499:CS499"/>
    <mergeCell ref="CT499:CV499"/>
    <mergeCell ref="CW499:DD499"/>
    <mergeCell ref="DE499:DN499"/>
    <mergeCell ref="DO499:DX499"/>
    <mergeCell ref="BR499:BT499"/>
    <mergeCell ref="BU499:BZ499"/>
    <mergeCell ref="CA499:CC499"/>
    <mergeCell ref="CD499:CM499"/>
    <mergeCell ref="CW498:DD498"/>
    <mergeCell ref="DE498:DN498"/>
    <mergeCell ref="DO498:DX498"/>
    <mergeCell ref="BR498:BT498"/>
    <mergeCell ref="BU498:BZ498"/>
    <mergeCell ref="CA498:CC498"/>
    <mergeCell ref="CD498:CM498"/>
    <mergeCell ref="CN498:CS498"/>
    <mergeCell ref="CT498:CV498"/>
    <mergeCell ref="DO494:DX494"/>
    <mergeCell ref="CA494:CC494"/>
    <mergeCell ref="CD494:CM494"/>
    <mergeCell ref="CN494:CS494"/>
    <mergeCell ref="CT494:CV494"/>
    <mergeCell ref="CW494:DD494"/>
    <mergeCell ref="DE494:DN494"/>
    <mergeCell ref="BR494:BT494"/>
    <mergeCell ref="BU494:BZ494"/>
    <mergeCell ref="CN496:CS496"/>
    <mergeCell ref="CT496:CV496"/>
    <mergeCell ref="CW496:DD496"/>
    <mergeCell ref="DE496:DN496"/>
    <mergeCell ref="DO496:DX496"/>
    <mergeCell ref="BR496:BT496"/>
    <mergeCell ref="BU496:BZ496"/>
    <mergeCell ref="CA496:CC496"/>
    <mergeCell ref="CD496:CM496"/>
    <mergeCell ref="CW495:DD495"/>
    <mergeCell ref="DE495:DN495"/>
    <mergeCell ref="DO495:DX495"/>
    <mergeCell ref="BR495:BT495"/>
    <mergeCell ref="BU495:BZ495"/>
    <mergeCell ref="CA495:CC495"/>
    <mergeCell ref="CD495:CM495"/>
    <mergeCell ref="CN495:CS495"/>
    <mergeCell ref="CT495:CV495"/>
    <mergeCell ref="DO491:DX491"/>
    <mergeCell ref="CA491:CC491"/>
    <mergeCell ref="CD491:CM491"/>
    <mergeCell ref="CN491:CS491"/>
    <mergeCell ref="CT491:CV491"/>
    <mergeCell ref="CW491:DD491"/>
    <mergeCell ref="DE491:DN491"/>
    <mergeCell ref="BR491:BT491"/>
    <mergeCell ref="BU491:BZ491"/>
    <mergeCell ref="CN493:CS493"/>
    <mergeCell ref="CT493:CV493"/>
    <mergeCell ref="CW493:DD493"/>
    <mergeCell ref="DE493:DN493"/>
    <mergeCell ref="DO493:DX493"/>
    <mergeCell ref="BR493:BT493"/>
    <mergeCell ref="BU493:BZ493"/>
    <mergeCell ref="CA493:CC493"/>
    <mergeCell ref="CD493:CM493"/>
    <mergeCell ref="CW492:DD492"/>
    <mergeCell ref="DE492:DN492"/>
    <mergeCell ref="DO492:DX492"/>
    <mergeCell ref="BR492:BT492"/>
    <mergeCell ref="BU492:BZ492"/>
    <mergeCell ref="CA492:CC492"/>
    <mergeCell ref="CD492:CM492"/>
    <mergeCell ref="CN492:CS492"/>
    <mergeCell ref="CT492:CV492"/>
    <mergeCell ref="DO488:DX488"/>
    <mergeCell ref="CA488:CC488"/>
    <mergeCell ref="CD488:CM488"/>
    <mergeCell ref="CN488:CS488"/>
    <mergeCell ref="CT488:CV488"/>
    <mergeCell ref="CW488:DD488"/>
    <mergeCell ref="DE488:DN488"/>
    <mergeCell ref="BR488:BT488"/>
    <mergeCell ref="BU488:BZ488"/>
    <mergeCell ref="CN490:CS490"/>
    <mergeCell ref="CT490:CV490"/>
    <mergeCell ref="CW490:DD490"/>
    <mergeCell ref="DE490:DN490"/>
    <mergeCell ref="DO490:DX490"/>
    <mergeCell ref="BR490:BT490"/>
    <mergeCell ref="BU490:BZ490"/>
    <mergeCell ref="CA490:CC490"/>
    <mergeCell ref="CD490:CM490"/>
    <mergeCell ref="CW489:DD489"/>
    <mergeCell ref="DE489:DN489"/>
    <mergeCell ref="DO489:DX489"/>
    <mergeCell ref="BR489:BT489"/>
    <mergeCell ref="BU489:BZ489"/>
    <mergeCell ref="CA489:CC489"/>
    <mergeCell ref="CD489:CM489"/>
    <mergeCell ref="CN489:CS489"/>
    <mergeCell ref="CT489:CV489"/>
    <mergeCell ref="DO485:DX485"/>
    <mergeCell ref="CA485:CC485"/>
    <mergeCell ref="CD485:CM485"/>
    <mergeCell ref="CN485:CS485"/>
    <mergeCell ref="CT485:CV485"/>
    <mergeCell ref="CW485:DD485"/>
    <mergeCell ref="DE485:DN485"/>
    <mergeCell ref="BR485:BT485"/>
    <mergeCell ref="BU485:BZ485"/>
    <mergeCell ref="CN487:CS487"/>
    <mergeCell ref="CT487:CV487"/>
    <mergeCell ref="CW487:DD487"/>
    <mergeCell ref="DE487:DN487"/>
    <mergeCell ref="DO487:DX487"/>
    <mergeCell ref="BR487:BT487"/>
    <mergeCell ref="BU487:BZ487"/>
    <mergeCell ref="CA487:CC487"/>
    <mergeCell ref="CD487:CM487"/>
    <mergeCell ref="CW486:DD486"/>
    <mergeCell ref="DE486:DN486"/>
    <mergeCell ref="DO486:DX486"/>
    <mergeCell ref="BR486:BT486"/>
    <mergeCell ref="BU486:BZ486"/>
    <mergeCell ref="CA486:CC486"/>
    <mergeCell ref="CD486:CM486"/>
    <mergeCell ref="CN486:CS486"/>
    <mergeCell ref="CT486:CV486"/>
    <mergeCell ref="DO482:DX482"/>
    <mergeCell ref="CA482:CC482"/>
    <mergeCell ref="CD482:CM482"/>
    <mergeCell ref="CN482:CS482"/>
    <mergeCell ref="CT482:CV482"/>
    <mergeCell ref="CW482:DD482"/>
    <mergeCell ref="DE482:DN482"/>
    <mergeCell ref="BR482:BT482"/>
    <mergeCell ref="BU482:BZ482"/>
    <mergeCell ref="CN484:CS484"/>
    <mergeCell ref="CT484:CV484"/>
    <mergeCell ref="CW484:DD484"/>
    <mergeCell ref="DE484:DN484"/>
    <mergeCell ref="DO484:DX484"/>
    <mergeCell ref="BR484:BT484"/>
    <mergeCell ref="BU484:BZ484"/>
    <mergeCell ref="CA484:CC484"/>
    <mergeCell ref="CD484:CM484"/>
    <mergeCell ref="CW483:DD483"/>
    <mergeCell ref="DE483:DN483"/>
    <mergeCell ref="DO483:DX483"/>
    <mergeCell ref="BR483:BT483"/>
    <mergeCell ref="BU483:BZ483"/>
    <mergeCell ref="CA483:CC483"/>
    <mergeCell ref="CD483:CM483"/>
    <mergeCell ref="CN483:CS483"/>
    <mergeCell ref="CT483:CV483"/>
    <mergeCell ref="DO479:DX479"/>
    <mergeCell ref="CA479:CC479"/>
    <mergeCell ref="CD479:CM479"/>
    <mergeCell ref="CN479:CS479"/>
    <mergeCell ref="CT479:CV479"/>
    <mergeCell ref="CW479:DD479"/>
    <mergeCell ref="DE479:DN479"/>
    <mergeCell ref="BR479:BT479"/>
    <mergeCell ref="BU479:BZ479"/>
    <mergeCell ref="CN481:CS481"/>
    <mergeCell ref="CT481:CV481"/>
    <mergeCell ref="CW481:DD481"/>
    <mergeCell ref="DE481:DN481"/>
    <mergeCell ref="DO481:DX481"/>
    <mergeCell ref="BR481:BT481"/>
    <mergeCell ref="BU481:BZ481"/>
    <mergeCell ref="CA481:CC481"/>
    <mergeCell ref="CD481:CM481"/>
    <mergeCell ref="CW480:DD480"/>
    <mergeCell ref="DE480:DN480"/>
    <mergeCell ref="DO480:DX480"/>
    <mergeCell ref="BR480:BT480"/>
    <mergeCell ref="BU480:BZ480"/>
    <mergeCell ref="CA480:CC480"/>
    <mergeCell ref="CD480:CM480"/>
    <mergeCell ref="CN480:CS480"/>
    <mergeCell ref="CT480:CV480"/>
    <mergeCell ref="DO476:DX476"/>
    <mergeCell ref="CA476:CC476"/>
    <mergeCell ref="CD476:CM476"/>
    <mergeCell ref="CN476:CS476"/>
    <mergeCell ref="CT476:CV476"/>
    <mergeCell ref="CW476:DD476"/>
    <mergeCell ref="DE476:DN476"/>
    <mergeCell ref="BR476:BT476"/>
    <mergeCell ref="BU476:BZ476"/>
    <mergeCell ref="CN478:CS478"/>
    <mergeCell ref="CT478:CV478"/>
    <mergeCell ref="CW478:DD478"/>
    <mergeCell ref="DE478:DN478"/>
    <mergeCell ref="DO478:DX478"/>
    <mergeCell ref="BR478:BT478"/>
    <mergeCell ref="BU478:BZ478"/>
    <mergeCell ref="CA478:CC478"/>
    <mergeCell ref="CD478:CM478"/>
    <mergeCell ref="CW477:DD477"/>
    <mergeCell ref="DE477:DN477"/>
    <mergeCell ref="DO477:DX477"/>
    <mergeCell ref="BR477:BT477"/>
    <mergeCell ref="BU477:BZ477"/>
    <mergeCell ref="CA477:CC477"/>
    <mergeCell ref="CD477:CM477"/>
    <mergeCell ref="CN477:CS477"/>
    <mergeCell ref="CT477:CV477"/>
    <mergeCell ref="DO473:DX473"/>
    <mergeCell ref="CA473:CC473"/>
    <mergeCell ref="CD473:CM473"/>
    <mergeCell ref="CN473:CS473"/>
    <mergeCell ref="CT473:CV473"/>
    <mergeCell ref="CW473:DD473"/>
    <mergeCell ref="DE473:DN473"/>
    <mergeCell ref="BR473:BT473"/>
    <mergeCell ref="BU473:BZ473"/>
    <mergeCell ref="CN475:CS475"/>
    <mergeCell ref="CT475:CV475"/>
    <mergeCell ref="CW475:DD475"/>
    <mergeCell ref="DE475:DN475"/>
    <mergeCell ref="DO475:DX475"/>
    <mergeCell ref="BR475:BT475"/>
    <mergeCell ref="BU475:BZ475"/>
    <mergeCell ref="CA475:CC475"/>
    <mergeCell ref="CD475:CM475"/>
    <mergeCell ref="CW474:DD474"/>
    <mergeCell ref="DE474:DN474"/>
    <mergeCell ref="DO474:DX474"/>
    <mergeCell ref="BR474:BT474"/>
    <mergeCell ref="BU474:BZ474"/>
    <mergeCell ref="CA474:CC474"/>
    <mergeCell ref="CD474:CM474"/>
    <mergeCell ref="CN474:CS474"/>
    <mergeCell ref="CT474:CV474"/>
    <mergeCell ref="DO470:DX470"/>
    <mergeCell ref="CA470:CC470"/>
    <mergeCell ref="CD470:CM470"/>
    <mergeCell ref="CN470:CS470"/>
    <mergeCell ref="CT470:CV470"/>
    <mergeCell ref="CW470:DD470"/>
    <mergeCell ref="DE470:DN470"/>
    <mergeCell ref="BR470:BT470"/>
    <mergeCell ref="BU470:BZ470"/>
    <mergeCell ref="CN472:CS472"/>
    <mergeCell ref="CT472:CV472"/>
    <mergeCell ref="CW472:DD472"/>
    <mergeCell ref="DE472:DN472"/>
    <mergeCell ref="DO472:DX472"/>
    <mergeCell ref="BR472:BT472"/>
    <mergeCell ref="BU472:BZ472"/>
    <mergeCell ref="CA472:CC472"/>
    <mergeCell ref="CD472:CM472"/>
    <mergeCell ref="CW471:DD471"/>
    <mergeCell ref="DE471:DN471"/>
    <mergeCell ref="DO471:DX471"/>
    <mergeCell ref="BR471:BT471"/>
    <mergeCell ref="BU471:BZ471"/>
    <mergeCell ref="CA471:CC471"/>
    <mergeCell ref="CD471:CM471"/>
    <mergeCell ref="CN471:CS471"/>
    <mergeCell ref="CT471:CV471"/>
    <mergeCell ref="DO467:DX467"/>
    <mergeCell ref="CA467:CC467"/>
    <mergeCell ref="CD467:CM467"/>
    <mergeCell ref="CN467:CS467"/>
    <mergeCell ref="CT467:CV467"/>
    <mergeCell ref="CW467:DD467"/>
    <mergeCell ref="DE467:DN467"/>
    <mergeCell ref="BR467:BT467"/>
    <mergeCell ref="BU467:BZ467"/>
    <mergeCell ref="CN469:CS469"/>
    <mergeCell ref="CT469:CV469"/>
    <mergeCell ref="CW469:DD469"/>
    <mergeCell ref="DE469:DN469"/>
    <mergeCell ref="DO469:DX469"/>
    <mergeCell ref="BR469:BT469"/>
    <mergeCell ref="BU469:BZ469"/>
    <mergeCell ref="CA469:CC469"/>
    <mergeCell ref="CD469:CM469"/>
    <mergeCell ref="CW468:DD468"/>
    <mergeCell ref="DE468:DN468"/>
    <mergeCell ref="DO468:DX468"/>
    <mergeCell ref="BR468:BT468"/>
    <mergeCell ref="BU468:BZ468"/>
    <mergeCell ref="CA468:CC468"/>
    <mergeCell ref="CD468:CM468"/>
    <mergeCell ref="CN468:CS468"/>
    <mergeCell ref="CT468:CV468"/>
    <mergeCell ref="DO464:DX464"/>
    <mergeCell ref="CA464:CC464"/>
    <mergeCell ref="CD464:CM464"/>
    <mergeCell ref="CN464:CS464"/>
    <mergeCell ref="CT464:CV464"/>
    <mergeCell ref="CW464:DD464"/>
    <mergeCell ref="DE464:DN464"/>
    <mergeCell ref="BR464:BT464"/>
    <mergeCell ref="BU464:BZ464"/>
    <mergeCell ref="CN466:CS466"/>
    <mergeCell ref="CT466:CV466"/>
    <mergeCell ref="CW466:DD466"/>
    <mergeCell ref="DE466:DN466"/>
    <mergeCell ref="DO466:DX466"/>
    <mergeCell ref="BR466:BT466"/>
    <mergeCell ref="BU466:BZ466"/>
    <mergeCell ref="CA466:CC466"/>
    <mergeCell ref="CD466:CM466"/>
    <mergeCell ref="CW465:DD465"/>
    <mergeCell ref="DE465:DN465"/>
    <mergeCell ref="DO465:DX465"/>
    <mergeCell ref="BR465:BT465"/>
    <mergeCell ref="BU465:BZ465"/>
    <mergeCell ref="CA465:CC465"/>
    <mergeCell ref="CD465:CM465"/>
    <mergeCell ref="CN465:CS465"/>
    <mergeCell ref="CT465:CV465"/>
    <mergeCell ref="CN463:CS463"/>
    <mergeCell ref="CT463:CV463"/>
    <mergeCell ref="CW463:DD463"/>
    <mergeCell ref="DE463:DN463"/>
    <mergeCell ref="DO463:DX463"/>
    <mergeCell ref="BR463:BT463"/>
    <mergeCell ref="BU463:BZ463"/>
    <mergeCell ref="CA463:CC463"/>
    <mergeCell ref="CD463:CM463"/>
    <mergeCell ref="CW462:DD462"/>
    <mergeCell ref="DE462:DN462"/>
    <mergeCell ref="DO462:DX462"/>
    <mergeCell ref="BR462:BT462"/>
    <mergeCell ref="BU462:BZ462"/>
    <mergeCell ref="CA462:CC462"/>
    <mergeCell ref="CD462:CM462"/>
    <mergeCell ref="CN462:CS462"/>
    <mergeCell ref="CT462:CV462"/>
    <mergeCell ref="CN460:CS460"/>
    <mergeCell ref="CT460:CV460"/>
    <mergeCell ref="CW460:DD460"/>
    <mergeCell ref="DE460:DN460"/>
    <mergeCell ref="DO460:DX460"/>
    <mergeCell ref="CN459:DN459"/>
    <mergeCell ref="DO459:DX459"/>
    <mergeCell ref="BR459:BT460"/>
    <mergeCell ref="BU459:CM459"/>
    <mergeCell ref="BU460:BZ460"/>
    <mergeCell ref="CA460:CC460"/>
    <mergeCell ref="CD460:CM460"/>
    <mergeCell ref="DO461:DX461"/>
    <mergeCell ref="CA461:CC461"/>
    <mergeCell ref="CD461:CM461"/>
    <mergeCell ref="CN461:CS461"/>
    <mergeCell ref="CT461:CV461"/>
    <mergeCell ref="CW461:DD461"/>
    <mergeCell ref="DE461:DN461"/>
    <mergeCell ref="BR461:BT461"/>
    <mergeCell ref="BU461:BZ461"/>
    <mergeCell ref="CN430:DN432"/>
    <mergeCell ref="DS430:DT432"/>
    <mergeCell ref="DU430:DV432"/>
    <mergeCell ref="DW430:DX432"/>
    <mergeCell ref="DY430:DZ432"/>
    <mergeCell ref="BE453:BL454"/>
    <mergeCell ref="DS453:DZ454"/>
    <mergeCell ref="DU424:DV426"/>
    <mergeCell ref="DW424:DX426"/>
    <mergeCell ref="DY424:DZ426"/>
    <mergeCell ref="G429:V433"/>
    <mergeCell ref="BU429:CJ433"/>
    <mergeCell ref="Z430:AZ432"/>
    <mergeCell ref="BE430:BF432"/>
    <mergeCell ref="BG430:BH432"/>
    <mergeCell ref="BI430:BJ432"/>
    <mergeCell ref="BK430:BL432"/>
    <mergeCell ref="DY417:DZ419"/>
    <mergeCell ref="G423:V427"/>
    <mergeCell ref="BU423:CJ427"/>
    <mergeCell ref="Z424:AZ426"/>
    <mergeCell ref="BE424:BF426"/>
    <mergeCell ref="BG424:BH426"/>
    <mergeCell ref="BI424:BJ426"/>
    <mergeCell ref="BK424:BL426"/>
    <mergeCell ref="CN424:DN426"/>
    <mergeCell ref="DS424:DT426"/>
    <mergeCell ref="BI417:BJ419"/>
    <mergeCell ref="BK417:BL419"/>
    <mergeCell ref="CN417:DN419"/>
    <mergeCell ref="DS417:DT419"/>
    <mergeCell ref="DU417:DV419"/>
    <mergeCell ref="DW417:DX419"/>
    <mergeCell ref="CN411:DN413"/>
    <mergeCell ref="DS411:DT413"/>
    <mergeCell ref="DU411:DV413"/>
    <mergeCell ref="DW411:DX413"/>
    <mergeCell ref="DY411:DZ413"/>
    <mergeCell ref="G416:V420"/>
    <mergeCell ref="BU416:CJ420"/>
    <mergeCell ref="Z417:AZ419"/>
    <mergeCell ref="BE417:BF419"/>
    <mergeCell ref="BG417:BH419"/>
    <mergeCell ref="DY402:DZ404"/>
    <mergeCell ref="G408:T409"/>
    <mergeCell ref="BU408:CH409"/>
    <mergeCell ref="G410:V414"/>
    <mergeCell ref="BU410:CJ414"/>
    <mergeCell ref="Z411:AZ413"/>
    <mergeCell ref="BE411:BF413"/>
    <mergeCell ref="BG411:BH413"/>
    <mergeCell ref="BI411:BJ413"/>
    <mergeCell ref="BK411:BL413"/>
    <mergeCell ref="BI402:BJ404"/>
    <mergeCell ref="BK402:BL404"/>
    <mergeCell ref="CN402:DN404"/>
    <mergeCell ref="DS402:DT404"/>
    <mergeCell ref="DU402:DV404"/>
    <mergeCell ref="DW402:DX404"/>
    <mergeCell ref="CN396:DN398"/>
    <mergeCell ref="DS396:DT398"/>
    <mergeCell ref="DU396:DV398"/>
    <mergeCell ref="DW396:DX398"/>
    <mergeCell ref="DY396:DZ398"/>
    <mergeCell ref="G401:V405"/>
    <mergeCell ref="BU401:CJ405"/>
    <mergeCell ref="Z402:AZ404"/>
    <mergeCell ref="BE402:BF404"/>
    <mergeCell ref="BG402:BH404"/>
    <mergeCell ref="DY388:DZ390"/>
    <mergeCell ref="G393:T394"/>
    <mergeCell ref="BU393:CH394"/>
    <mergeCell ref="G395:V399"/>
    <mergeCell ref="BU395:CJ399"/>
    <mergeCell ref="Z396:AZ398"/>
    <mergeCell ref="BE396:BF398"/>
    <mergeCell ref="BG396:BH398"/>
    <mergeCell ref="BI396:BJ398"/>
    <mergeCell ref="BK396:BL398"/>
    <mergeCell ref="BI388:BJ390"/>
    <mergeCell ref="BK388:BL390"/>
    <mergeCell ref="CN388:DN390"/>
    <mergeCell ref="DS388:DT390"/>
    <mergeCell ref="DU388:DV390"/>
    <mergeCell ref="DW388:DX390"/>
    <mergeCell ref="CN382:DN384"/>
    <mergeCell ref="DS382:DT384"/>
    <mergeCell ref="DU382:DV384"/>
    <mergeCell ref="DW382:DX384"/>
    <mergeCell ref="DY382:DZ384"/>
    <mergeCell ref="G387:V391"/>
    <mergeCell ref="BU387:CJ391"/>
    <mergeCell ref="Z388:AZ390"/>
    <mergeCell ref="BE388:BF390"/>
    <mergeCell ref="BG388:BH390"/>
    <mergeCell ref="G381:V385"/>
    <mergeCell ref="BU381:CJ385"/>
    <mergeCell ref="Z382:AZ384"/>
    <mergeCell ref="BE382:BF384"/>
    <mergeCell ref="BG382:BH384"/>
    <mergeCell ref="BI382:BJ384"/>
    <mergeCell ref="BK382:BL384"/>
    <mergeCell ref="BE374:BL375"/>
    <mergeCell ref="DS374:DZ375"/>
    <mergeCell ref="G378:BA379"/>
    <mergeCell ref="BE378:BL379"/>
    <mergeCell ref="BU378:DO379"/>
    <mergeCell ref="DS378:DZ379"/>
    <mergeCell ref="AA350:AB350"/>
    <mergeCell ref="CO350:CP350"/>
    <mergeCell ref="G348:H348"/>
    <mergeCell ref="BU348:BV348"/>
    <mergeCell ref="G349:H349"/>
    <mergeCell ref="BU349:BV349"/>
    <mergeCell ref="F343:BI343"/>
    <mergeCell ref="BT343:DW343"/>
    <mergeCell ref="F344:BI344"/>
    <mergeCell ref="BT344:DW344"/>
    <mergeCell ref="F340:U340"/>
    <mergeCell ref="V340:BI340"/>
    <mergeCell ref="BT340:CI340"/>
    <mergeCell ref="CJ340:DW340"/>
    <mergeCell ref="F341:U341"/>
    <mergeCell ref="V341:BI341"/>
    <mergeCell ref="BT341:CI341"/>
    <mergeCell ref="CJ341:DW341"/>
    <mergeCell ref="F338:U339"/>
    <mergeCell ref="BT338:CI339"/>
    <mergeCell ref="CJ338:DW338"/>
    <mergeCell ref="CJ339:DW339"/>
    <mergeCell ref="V338:BI338"/>
    <mergeCell ref="V339:BI339"/>
    <mergeCell ref="F336:U337"/>
    <mergeCell ref="BT336:CI337"/>
    <mergeCell ref="CJ336:DW336"/>
    <mergeCell ref="CJ337:DW337"/>
    <mergeCell ref="V336:BI336"/>
    <mergeCell ref="V337:BI337"/>
    <mergeCell ref="F332:U335"/>
    <mergeCell ref="BT332:CI335"/>
    <mergeCell ref="CJ332:DW332"/>
    <mergeCell ref="CJ333:DW333"/>
    <mergeCell ref="CJ334:DW334"/>
    <mergeCell ref="CJ335:DW335"/>
    <mergeCell ref="F328:U329"/>
    <mergeCell ref="V328:BI329"/>
    <mergeCell ref="BT328:CI329"/>
    <mergeCell ref="CJ328:DW329"/>
    <mergeCell ref="F330:U331"/>
    <mergeCell ref="BT330:CI331"/>
    <mergeCell ref="CJ330:DW330"/>
    <mergeCell ref="CJ331:DW331"/>
    <mergeCell ref="V330:BI330"/>
    <mergeCell ref="V331:BI331"/>
    <mergeCell ref="V332:BI332"/>
    <mergeCell ref="V333:BI333"/>
    <mergeCell ref="V334:BI334"/>
    <mergeCell ref="V335:BI335"/>
    <mergeCell ref="BE319:BL320"/>
    <mergeCell ref="DS319:DZ320"/>
    <mergeCell ref="C323:BL324"/>
    <mergeCell ref="BQ323:DZ324"/>
    <mergeCell ref="F327:BI327"/>
    <mergeCell ref="BT327:DW327"/>
    <mergeCell ref="F306:M306"/>
    <mergeCell ref="BT306:CA306"/>
    <mergeCell ref="CI299:CX299"/>
    <mergeCell ref="CY299:DF299"/>
    <mergeCell ref="DG299:DH299"/>
    <mergeCell ref="DI299:DX299"/>
    <mergeCell ref="E299:T299"/>
    <mergeCell ref="U299:AJ299"/>
    <mergeCell ref="AK299:AR299"/>
    <mergeCell ref="AS299:AT299"/>
    <mergeCell ref="AU299:BJ299"/>
    <mergeCell ref="BS299:CH299"/>
    <mergeCell ref="E297:T298"/>
    <mergeCell ref="U297:AJ298"/>
    <mergeCell ref="AK297:AT298"/>
    <mergeCell ref="AU297:BJ298"/>
    <mergeCell ref="BS297:CH298"/>
    <mergeCell ref="CI297:CX298"/>
    <mergeCell ref="CY297:DH298"/>
    <mergeCell ref="DI297:DX298"/>
    <mergeCell ref="BS290:CH292"/>
    <mergeCell ref="CI290:CX292"/>
    <mergeCell ref="CY290:DF292"/>
    <mergeCell ref="DG290:DH292"/>
    <mergeCell ref="DS290:DU292"/>
    <mergeCell ref="DV290:DX292"/>
    <mergeCell ref="DK291:DL291"/>
    <mergeCell ref="DQ291:DR291"/>
    <mergeCell ref="E290:T292"/>
    <mergeCell ref="U290:AJ292"/>
    <mergeCell ref="AK290:AR292"/>
    <mergeCell ref="AS290:AT292"/>
    <mergeCell ref="BE290:BG292"/>
    <mergeCell ref="BH290:BJ292"/>
    <mergeCell ref="AW291:AX291"/>
    <mergeCell ref="BC291:BD291"/>
    <mergeCell ref="CY288:DH289"/>
    <mergeCell ref="DI288:DX288"/>
    <mergeCell ref="AU289:AZ289"/>
    <mergeCell ref="BA289:BJ289"/>
    <mergeCell ref="DI289:DN289"/>
    <mergeCell ref="DO289:DX289"/>
    <mergeCell ref="E288:T289"/>
    <mergeCell ref="U288:AJ289"/>
    <mergeCell ref="AK288:AT289"/>
    <mergeCell ref="AU288:BJ288"/>
    <mergeCell ref="BS288:CH289"/>
    <mergeCell ref="CI288:CX289"/>
    <mergeCell ref="AW283:AX283"/>
    <mergeCell ref="BC283:BD283"/>
    <mergeCell ref="DK283:DL283"/>
    <mergeCell ref="DQ283:DR283"/>
    <mergeCell ref="BS282:CH284"/>
    <mergeCell ref="CI282:CX284"/>
    <mergeCell ref="CY282:DF284"/>
    <mergeCell ref="DG282:DH284"/>
    <mergeCell ref="DS282:DU284"/>
    <mergeCell ref="DV282:DX284"/>
    <mergeCell ref="AU281:AZ281"/>
    <mergeCell ref="BA281:BJ281"/>
    <mergeCell ref="DI281:DN281"/>
    <mergeCell ref="DO281:DX281"/>
    <mergeCell ref="E282:T284"/>
    <mergeCell ref="U282:AJ284"/>
    <mergeCell ref="AK282:AR284"/>
    <mergeCell ref="AS282:AT284"/>
    <mergeCell ref="BE282:BG284"/>
    <mergeCell ref="BH282:BJ284"/>
    <mergeCell ref="BE272:BL273"/>
    <mergeCell ref="DS272:DZ273"/>
    <mergeCell ref="E280:T281"/>
    <mergeCell ref="U280:AJ281"/>
    <mergeCell ref="AK280:AT281"/>
    <mergeCell ref="AU280:BJ280"/>
    <mergeCell ref="BS280:CH281"/>
    <mergeCell ref="CI280:CX281"/>
    <mergeCell ref="CY280:DH281"/>
    <mergeCell ref="DI280:DX280"/>
    <mergeCell ref="R232:AI234"/>
    <mergeCell ref="AJ232:BI234"/>
    <mergeCell ref="CF232:CW234"/>
    <mergeCell ref="CX232:DW234"/>
    <mergeCell ref="BS247:BZ247"/>
    <mergeCell ref="CZ247:DG247"/>
    <mergeCell ref="F228:Q234"/>
    <mergeCell ref="R228:AI229"/>
    <mergeCell ref="AJ228:BI229"/>
    <mergeCell ref="BT228:CE234"/>
    <mergeCell ref="CF228:CW229"/>
    <mergeCell ref="CX228:DW229"/>
    <mergeCell ref="R230:AI231"/>
    <mergeCell ref="AJ230:BI231"/>
    <mergeCell ref="CF230:CW231"/>
    <mergeCell ref="CX230:DW231"/>
    <mergeCell ref="BS274:DZ276"/>
    <mergeCell ref="BE215:BL216"/>
    <mergeCell ref="DS215:DZ216"/>
    <mergeCell ref="F221:Q221"/>
    <mergeCell ref="R221:AI221"/>
    <mergeCell ref="AJ221:BI221"/>
    <mergeCell ref="BT221:CE221"/>
    <mergeCell ref="CF221:CW221"/>
    <mergeCell ref="CX221:DW221"/>
    <mergeCell ref="R226:AI227"/>
    <mergeCell ref="AJ226:BI227"/>
    <mergeCell ref="CF226:CW227"/>
    <mergeCell ref="CX226:DW227"/>
    <mergeCell ref="F222:Q227"/>
    <mergeCell ref="R222:AI223"/>
    <mergeCell ref="AJ222:BI223"/>
    <mergeCell ref="BT222:CE227"/>
    <mergeCell ref="CF222:CW223"/>
    <mergeCell ref="CX222:DW223"/>
    <mergeCell ref="R224:AI225"/>
    <mergeCell ref="AJ224:BI225"/>
    <mergeCell ref="CF224:CW225"/>
    <mergeCell ref="CX224:DW225"/>
    <mergeCell ref="AD162:AR162"/>
    <mergeCell ref="D162:R162"/>
    <mergeCell ref="DH184:DX184"/>
    <mergeCell ref="D183:R183"/>
    <mergeCell ref="AD183:AR183"/>
    <mergeCell ref="AT183:BJ183"/>
    <mergeCell ref="BR183:CF183"/>
    <mergeCell ref="CR183:DF183"/>
    <mergeCell ref="DH183:DX183"/>
    <mergeCell ref="D182:R182"/>
    <mergeCell ref="AD182:AR182"/>
    <mergeCell ref="AT182:BJ182"/>
    <mergeCell ref="CR182:DF182"/>
    <mergeCell ref="AD181:AR181"/>
    <mergeCell ref="D186:R186"/>
    <mergeCell ref="AD186:AR186"/>
    <mergeCell ref="AT186:BJ186"/>
    <mergeCell ref="BR186:CF186"/>
    <mergeCell ref="CR186:DF186"/>
    <mergeCell ref="DH186:DX186"/>
    <mergeCell ref="D185:R185"/>
    <mergeCell ref="AD185:AR185"/>
    <mergeCell ref="AT185:BJ185"/>
    <mergeCell ref="BR185:CF185"/>
    <mergeCell ref="CR185:DF185"/>
    <mergeCell ref="DH185:DX185"/>
    <mergeCell ref="CR176:DF176"/>
    <mergeCell ref="DH176:DX176"/>
    <mergeCell ref="AT181:BJ181"/>
    <mergeCell ref="BR181:CF181"/>
    <mergeCell ref="CR181:DF181"/>
    <mergeCell ref="DH181:DX181"/>
    <mergeCell ref="D199:V200"/>
    <mergeCell ref="BR199:CJ200"/>
    <mergeCell ref="D195:V196"/>
    <mergeCell ref="BR195:CJ196"/>
    <mergeCell ref="AC196:BK198"/>
    <mergeCell ref="CQ196:DY198"/>
    <mergeCell ref="D197:F197"/>
    <mergeCell ref="BR197:BT197"/>
    <mergeCell ref="AC190:BK192"/>
    <mergeCell ref="CQ190:DY192"/>
    <mergeCell ref="D191:V192"/>
    <mergeCell ref="BR191:CJ192"/>
    <mergeCell ref="D187:R187"/>
    <mergeCell ref="AD187:AR187"/>
    <mergeCell ref="AT187:BJ187"/>
    <mergeCell ref="BR187:CF187"/>
    <mergeCell ref="CR187:DF187"/>
    <mergeCell ref="DH187:DX187"/>
    <mergeCell ref="D180:R180"/>
    <mergeCell ref="AD180:AR180"/>
    <mergeCell ref="AT180:BJ180"/>
    <mergeCell ref="BR180:CF180"/>
    <mergeCell ref="CR180:DF180"/>
    <mergeCell ref="DH180:DX180"/>
    <mergeCell ref="D184:R184"/>
    <mergeCell ref="AD184:AR184"/>
    <mergeCell ref="AT184:BJ184"/>
    <mergeCell ref="BR184:CF184"/>
    <mergeCell ref="CR184:DF184"/>
    <mergeCell ref="DH182:DX182"/>
    <mergeCell ref="D181:R181"/>
    <mergeCell ref="D175:R175"/>
    <mergeCell ref="AD175:AR175"/>
    <mergeCell ref="AT175:BJ175"/>
    <mergeCell ref="BR175:CF175"/>
    <mergeCell ref="CR175:DF175"/>
    <mergeCell ref="DH175:DX175"/>
    <mergeCell ref="D174:R174"/>
    <mergeCell ref="AD174:AR174"/>
    <mergeCell ref="AT174:BJ174"/>
    <mergeCell ref="CR174:DF174"/>
    <mergeCell ref="DH174:DX174"/>
    <mergeCell ref="AD173:AR173"/>
    <mergeCell ref="AT173:BJ173"/>
    <mergeCell ref="CR173:DF173"/>
    <mergeCell ref="DH173:DX173"/>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D172:R172"/>
    <mergeCell ref="AD172:AR172"/>
    <mergeCell ref="AT172:BJ172"/>
    <mergeCell ref="BR172:CF172"/>
    <mergeCell ref="CR172:DF172"/>
    <mergeCell ref="DH172:DX172"/>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L126:S126"/>
    <mergeCell ref="T126:V126"/>
    <mergeCell ref="W126:Y126"/>
    <mergeCell ref="Z126:AB126"/>
    <mergeCell ref="AC126:AE126"/>
    <mergeCell ref="AF126:AH126"/>
    <mergeCell ref="AI126:AK126"/>
    <mergeCell ref="AL126:AN126"/>
    <mergeCell ref="D144:W144"/>
    <mergeCell ref="BR144:CK144"/>
    <mergeCell ref="D145:W145"/>
    <mergeCell ref="BR145:CK145"/>
    <mergeCell ref="D141:W141"/>
    <mergeCell ref="BR141:CK141"/>
    <mergeCell ref="D142:W142"/>
    <mergeCell ref="BR142:CK142"/>
    <mergeCell ref="D143:W143"/>
    <mergeCell ref="BR143:CK143"/>
    <mergeCell ref="AU126:AW126"/>
    <mergeCell ref="AX126:AZ126"/>
    <mergeCell ref="BA126:BC126"/>
    <mergeCell ref="BZ126:CG126"/>
    <mergeCell ref="K138:L138"/>
    <mergeCell ref="AB138:AL138"/>
    <mergeCell ref="BY138:BZ138"/>
    <mergeCell ref="DH162:DX162"/>
    <mergeCell ref="CR162:DF162"/>
    <mergeCell ref="BQ153:DZ157"/>
    <mergeCell ref="C153:BK154"/>
    <mergeCell ref="DS149:DZ150"/>
    <mergeCell ref="BE149:BL150"/>
    <mergeCell ref="BR162:CF162"/>
    <mergeCell ref="AT162:BJ162"/>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CQ56:CT56"/>
    <mergeCell ref="DA56:DB56"/>
    <mergeCell ref="DC56:DT56"/>
    <mergeCell ref="DU56:DX56"/>
    <mergeCell ref="DY56:EB56"/>
    <mergeCell ref="T56:U56"/>
    <mergeCell ref="DS47:DZ48"/>
    <mergeCell ref="C49:BL49"/>
    <mergeCell ref="BQ49:DZ49"/>
    <mergeCell ref="AA35:AD35"/>
    <mergeCell ref="AE35:AH35"/>
    <mergeCell ref="AI35:AL35"/>
    <mergeCell ref="AM35:AT35"/>
    <mergeCell ref="CM56:CP56"/>
    <mergeCell ref="V56:AM56"/>
    <mergeCell ref="BO17:EB17"/>
    <mergeCell ref="C32:N32"/>
    <mergeCell ref="O32:BH32"/>
    <mergeCell ref="BI32:BL32"/>
    <mergeCell ref="BQ32:CB32"/>
    <mergeCell ref="CC32:DV32"/>
    <mergeCell ref="DW32:DZ32"/>
    <mergeCell ref="DS2:DZ3"/>
    <mergeCell ref="C4:BL6"/>
    <mergeCell ref="BQ4:DZ6"/>
    <mergeCell ref="C9:BL9"/>
    <mergeCell ref="BQ9:DZ9"/>
    <mergeCell ref="BO16:EB16"/>
    <mergeCell ref="CO35:CR35"/>
    <mergeCell ref="CS35:CV35"/>
    <mergeCell ref="CW35:CZ35"/>
    <mergeCell ref="DA35:DH35"/>
    <mergeCell ref="S35:Z35"/>
    <mergeCell ref="CG35:CN35"/>
    <mergeCell ref="AN56:AQ56"/>
    <mergeCell ref="AR56:AU56"/>
    <mergeCell ref="BS56:BT56"/>
    <mergeCell ref="BU56:CL56"/>
  </mergeCells>
  <phoneticPr fontId="23"/>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12" manualBreakCount="12">
    <brk id="45" max="65" man="1"/>
    <brk id="98" max="65" man="1"/>
    <brk id="147" max="65" man="1"/>
    <brk id="213" max="65" man="1"/>
    <brk id="270" max="65" man="1"/>
    <brk id="317" max="65" man="1"/>
    <brk id="372" max="65" man="1"/>
    <brk id="451" max="65" man="1"/>
    <brk id="514" max="65" man="1"/>
    <brk id="572" max="65" man="1"/>
    <brk id="618" max="65" man="1"/>
    <brk id="676" max="65" man="1"/>
  </rowBreaks>
  <colBreaks count="2" manualBreakCount="2">
    <brk id="66" max="1243"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大井 雅史</cp:lastModifiedBy>
  <cp:lastPrinted>2021-08-30T08:17:20Z</cp:lastPrinted>
  <dcterms:created xsi:type="dcterms:W3CDTF">2018-11-26T07:26:17Z</dcterms:created>
  <dcterms:modified xsi:type="dcterms:W3CDTF">2021-09-06T06:40:06Z</dcterms:modified>
</cp:coreProperties>
</file>